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 tabRatio="570" activeTab="1"/>
  </bookViews>
  <sheets>
    <sheet name="1.4" sheetId="1" r:id="rId1"/>
    <sheet name="CONTRATA" sheetId="5" r:id="rId2"/>
  </sheets>
  <definedNames>
    <definedName name="_xlnm.Print_Area" localSheetId="0">'1.4'!$B$2:$N$21</definedName>
  </definedNames>
  <calcPr calcId="124519"/>
</workbook>
</file>

<file path=xl/calcChain.xml><?xml version="1.0" encoding="utf-8"?>
<calcChain xmlns="http://schemas.openxmlformats.org/spreadsheetml/2006/main">
  <c r="AA30" i="1"/>
  <c r="AA29"/>
  <c r="AA28"/>
  <c r="AA27"/>
  <c r="AA9"/>
  <c r="AA8"/>
  <c r="AA7"/>
  <c r="AA6"/>
</calcChain>
</file>

<file path=xl/sharedStrings.xml><?xml version="1.0" encoding="utf-8"?>
<sst xmlns="http://schemas.openxmlformats.org/spreadsheetml/2006/main" count="895" uniqueCount="372">
  <si>
    <t>Escala de Remuneraciones</t>
  </si>
  <si>
    <t>Dotación de Planta</t>
  </si>
  <si>
    <t>ESTAMENTO</t>
  </si>
  <si>
    <t>GRADO</t>
  </si>
  <si>
    <t>UNIDAD MONETARIA</t>
  </si>
  <si>
    <t>SUELDO BASE</t>
  </si>
  <si>
    <t>ASIGNACIÓN 1</t>
  </si>
  <si>
    <t>ASIGNACIÓN 2</t>
  </si>
  <si>
    <t>ASIGNACIÓN 3</t>
  </si>
  <si>
    <t>ASIGNACIÓN 4</t>
  </si>
  <si>
    <t>ASIGNACIÓN 5</t>
  </si>
  <si>
    <t>ASIGNACIÓN 6</t>
  </si>
  <si>
    <t>ASIGNACIÓN 7</t>
  </si>
  <si>
    <t>ASIGNACIÓN X</t>
  </si>
  <si>
    <t>Total Remuneración Bruta Mensualizada</t>
  </si>
  <si>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</si>
  <si>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</si>
  <si>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</si>
  <si>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</si>
  <si>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</si>
  <si>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</si>
  <si>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</si>
  <si>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</si>
  <si>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</si>
  <si>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</si>
  <si>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</si>
  <si>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</si>
  <si>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</si>
  <si>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</si>
  <si>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</si>
  <si>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Directivos</t>
  </si>
  <si>
    <t>PESOS</t>
  </si>
  <si>
    <t>PROFESIONALES</t>
  </si>
  <si>
    <t>MAMANI</t>
  </si>
  <si>
    <t>VERA</t>
  </si>
  <si>
    <t>GABRIELA FERNANDA</t>
  </si>
  <si>
    <t>INGENIERO COMERCIAL</t>
  </si>
  <si>
    <t>CONTADOR UNIDAD DE PRESUPUESTO</t>
  </si>
  <si>
    <t>RM</t>
  </si>
  <si>
    <t>(2)(3)(4)(6)</t>
  </si>
  <si>
    <t>NO</t>
  </si>
  <si>
    <t>INDEFINIDO</t>
  </si>
  <si>
    <t>TECNICOS</t>
  </si>
  <si>
    <t>PARAKATI</t>
  </si>
  <si>
    <t>DÍAZ</t>
  </si>
  <si>
    <t>ANDRÉS FERNANDO</t>
  </si>
  <si>
    <t>TECNICO EN GEOMENSURA</t>
  </si>
  <si>
    <t>PROFESIONAL AREA MINERIA DE YODOS</t>
  </si>
  <si>
    <t>(1)</t>
  </si>
  <si>
    <t>ADMINISTRATIVOS</t>
  </si>
  <si>
    <t>TRUJILLO</t>
  </si>
  <si>
    <t>GÓMEZ</t>
  </si>
  <si>
    <t>CAMILO ANDRÉS</t>
  </si>
  <si>
    <t>SECRETARIO EJECUTIVO BILINGÜE</t>
  </si>
  <si>
    <t>ASISTENTE EJECUTIVO</t>
  </si>
  <si>
    <t>SI</t>
  </si>
  <si>
    <t>Profesionales </t>
  </si>
  <si>
    <t>AUXILIARES</t>
  </si>
  <si>
    <t>MALDONADO</t>
  </si>
  <si>
    <t>PÉREZ</t>
  </si>
  <si>
    <t>LUIS MANUEL</t>
  </si>
  <si>
    <t>LICENCIA DE CONDUCIR CLASE B, 15 AÑOS DE EXPERIENCIA</t>
  </si>
  <si>
    <t>AUXILIAR CONDUCTOR </t>
  </si>
  <si>
    <t>(2)(6)</t>
  </si>
  <si>
    <t>(1) El funcionario no ha percibido pago de asignaciones especiales durante el período informado.</t>
  </si>
  <si>
    <t>(2) Asignación de Antigüedad (Bienio)</t>
  </si>
  <si>
    <t>Tecnicos</t>
  </si>
  <si>
    <t>(3) Asignación de Alta Dirección Pública</t>
  </si>
  <si>
    <t>(4) Asignación de Dirección Superior</t>
  </si>
  <si>
    <t>(5) Asignación de Funciones Críticas</t>
  </si>
  <si>
    <t>(6) Asignación de Zona</t>
  </si>
  <si>
    <t>Administrativos</t>
  </si>
  <si>
    <t>Auxiliares</t>
  </si>
  <si>
    <t>Dotación a Contrata</t>
  </si>
  <si>
    <t>ROBERTSON</t>
  </si>
  <si>
    <t>ALFARO</t>
  </si>
  <si>
    <t>XIMENA BEATRIZ </t>
  </si>
  <si>
    <t>PERIODISTA </t>
  </si>
  <si>
    <t>ASESOR COMUNICACIONAL </t>
  </si>
  <si>
    <t>4)(6)</t>
  </si>
  <si>
    <t>Pesos</t>
  </si>
  <si>
    <t>ESTRADA </t>
  </si>
  <si>
    <t>HUMIRE </t>
  </si>
  <si>
    <t>MARIA CONSTANZA</t>
  </si>
  <si>
    <t>CONTADOR</t>
  </si>
  <si>
    <t>TECNICO CONTABLE </t>
  </si>
  <si>
    <t>NAVARRO </t>
  </si>
  <si>
    <t>VELIZ </t>
  </si>
  <si>
    <t>NELSON DIONISIO</t>
  </si>
  <si>
    <t xml:space="preserve">PROGRAMADOR INFORMÁTICO, 10 AÑOS DE EXPERIENCIA </t>
  </si>
  <si>
    <t>ASISTENTE JEFATURA </t>
  </si>
  <si>
    <t>ULLOA</t>
  </si>
  <si>
    <t>CASTILLO </t>
  </si>
  <si>
    <t>EDGARDO</t>
  </si>
  <si>
    <t>LICENCIA DE CONDUCIR, CLASE B, 12 AÑOS DE EXPERIENCIA </t>
  </si>
  <si>
    <t>(2)</t>
  </si>
  <si>
    <t>Contrataciones sujetas al Código del Trabajo</t>
  </si>
  <si>
    <t>Grado EUS  (si corresponde)</t>
  </si>
  <si>
    <t>ARCE</t>
  </si>
  <si>
    <t>ALBORNOZ</t>
  </si>
  <si>
    <t>FABIOLA KARINA</t>
  </si>
  <si>
    <t>NO ASIMILADO A GRADO</t>
  </si>
  <si>
    <t>ADMINISTRADOR PÚBLICO</t>
  </si>
  <si>
    <t>JEFE DE LA UNIDAD DE FINANZAS</t>
  </si>
  <si>
    <t>(4)(6)</t>
  </si>
  <si>
    <t>ÁLVAREZ</t>
  </si>
  <si>
    <t>CAROLINA DEL ROSARIO</t>
  </si>
  <si>
    <t>TÉCNICO EN COMPUTACIÓN</t>
  </si>
  <si>
    <t>TÉCNICO EN TECNOLOGÍA</t>
  </si>
  <si>
    <t>DURÁN</t>
  </si>
  <si>
    <t>ARANCIBIA</t>
  </si>
  <si>
    <t>EDUARDO HUMBERTO</t>
  </si>
  <si>
    <t>CONTADOR GENERAL</t>
  </si>
  <si>
    <t>ASISTENTE ADMINISTRATIVO</t>
  </si>
  <si>
    <t>SILVA</t>
  </si>
  <si>
    <t>ROJAS</t>
  </si>
  <si>
    <t>JORGE MARCELO</t>
  </si>
  <si>
    <t>LICENCIA DE CONDUCIR CLASE B, 7 AÑOS DE EXPERIENCIA</t>
  </si>
  <si>
    <t>Personas Naturales Contratadas a Honorarios</t>
  </si>
  <si>
    <t>Grado EUS (si corresponde)</t>
  </si>
  <si>
    <t>Descripción de la función</t>
  </si>
  <si>
    <t>Honorario total bruto</t>
  </si>
  <si>
    <t>Pago mensual</t>
  </si>
  <si>
    <t>Fecha de inicio</t>
  </si>
  <si>
    <t>Fecha de término</t>
  </si>
  <si>
    <t>(dd/mm/aaaa)</t>
  </si>
  <si>
    <t>ARIAS</t>
  </si>
  <si>
    <t>MILTON ARIEL</t>
  </si>
  <si>
    <t>Prestación de servicios de apoyo en la programación de módulos y paquetes de software necesarios para la construcción de sistemas informáticos.</t>
  </si>
  <si>
    <t>Asesor informático</t>
  </si>
  <si>
    <t>01-06--2011</t>
  </si>
  <si>
    <t xml:space="preserve">ROCCO </t>
  </si>
  <si>
    <t>MADARIAGA</t>
  </si>
  <si>
    <t>MACARENA</t>
  </si>
  <si>
    <t>Estudio de percepción ciudadana de las politicas de combate a la delincuencia implementada por el Estado durante el periodo enero- julio 2010.</t>
  </si>
  <si>
    <t>Sociólogo</t>
  </si>
  <si>
    <t>MARDONES</t>
  </si>
  <si>
    <t>AGÜERO</t>
  </si>
  <si>
    <t>ROBERTO ANDRÉS</t>
  </si>
  <si>
    <t>Prestación de los servicios de consultoría en la validación de la Política de Gestión de las Personas.</t>
  </si>
  <si>
    <t>Abogado</t>
  </si>
  <si>
    <t>Horas Extraordinarias</t>
  </si>
  <si>
    <t>Mes</t>
  </si>
  <si>
    <t>Número total de horas diurnas</t>
  </si>
  <si>
    <t>Valor total horas diurnas</t>
  </si>
  <si>
    <t>Número total de horas nocturnas</t>
  </si>
  <si>
    <t>Valor total horas nocturnas</t>
  </si>
  <si>
    <t>Unidad Monetaria</t>
  </si>
  <si>
    <t>Enero</t>
  </si>
  <si>
    <t>Febrero</t>
  </si>
  <si>
    <t>Marzo</t>
  </si>
  <si>
    <t>Abril</t>
  </si>
  <si>
    <t>CONDUCTOR</t>
  </si>
  <si>
    <t>AUXILIAR</t>
  </si>
  <si>
    <t>TAPIA</t>
  </si>
  <si>
    <t>GONZALEZ</t>
  </si>
  <si>
    <t>PEREZ</t>
  </si>
  <si>
    <t>GODOY</t>
  </si>
  <si>
    <t>DURAN</t>
  </si>
  <si>
    <t>SEPULVEDA</t>
  </si>
  <si>
    <t>ORTIZ</t>
  </si>
  <si>
    <t>CARRASCO</t>
  </si>
  <si>
    <t>JOSE</t>
  </si>
  <si>
    <t>FUENTES</t>
  </si>
  <si>
    <t>CUEVAS</t>
  </si>
  <si>
    <t>MARTINEZ</t>
  </si>
  <si>
    <t>GARRIDO</t>
  </si>
  <si>
    <t>ACEVEDO</t>
  </si>
  <si>
    <t>CECILIA</t>
  </si>
  <si>
    <t>MUÑOZ</t>
  </si>
  <si>
    <t>CAROLINA</t>
  </si>
  <si>
    <t>REYES</t>
  </si>
  <si>
    <t>OLIVARES</t>
  </si>
  <si>
    <t>CORNEJO</t>
  </si>
  <si>
    <t>SOTO</t>
  </si>
  <si>
    <t>ROSA</t>
  </si>
  <si>
    <t>URIBE</t>
  </si>
  <si>
    <t>MENDEZ</t>
  </si>
  <si>
    <t>SALAS</t>
  </si>
  <si>
    <t>AUXILIAR DE ASEO</t>
  </si>
  <si>
    <t>ADMINISTRATIVO</t>
  </si>
  <si>
    <t>ABARZUA</t>
  </si>
  <si>
    <t>BLANCO</t>
  </si>
  <si>
    <t>ELISA</t>
  </si>
  <si>
    <t>SECRETARIA</t>
  </si>
  <si>
    <t>VALENZUELA</t>
  </si>
  <si>
    <t>AHUMADA</t>
  </si>
  <si>
    <t>SANTANDER</t>
  </si>
  <si>
    <t>LUZ EUGENIA</t>
  </si>
  <si>
    <t>AROS</t>
  </si>
  <si>
    <t>JUAN</t>
  </si>
  <si>
    <t>LICENCIA EDUCACION BASICA ADULTOS</t>
  </si>
  <si>
    <t>SECRETARIO</t>
  </si>
  <si>
    <t>CALDERON</t>
  </si>
  <si>
    <t>LICENCIA ENSEÑANZA MEDIA</t>
  </si>
  <si>
    <t>LICENCIA DE ENSEÑANZA MEDIA</t>
  </si>
  <si>
    <t>TECNICO</t>
  </si>
  <si>
    <t>CAMPOS</t>
  </si>
  <si>
    <t>JOHANNA</t>
  </si>
  <si>
    <t xml:space="preserve">TECNICO EN COMUNICACION SOCIAL </t>
  </si>
  <si>
    <t>LICENCIA EDUCACION MEDIA</t>
  </si>
  <si>
    <t>JOSE FRANCISCO</t>
  </si>
  <si>
    <t>GUARDIA MUNICIPAL</t>
  </si>
  <si>
    <t>CATALAN</t>
  </si>
  <si>
    <t>LICENCIA ENS.MEDIA TEC. PROFESIONAL</t>
  </si>
  <si>
    <t>CEPEDA  </t>
  </si>
  <si>
    <t>FONTECILLA</t>
  </si>
  <si>
    <t>MAURICIO</t>
  </si>
  <si>
    <t>CLARO</t>
  </si>
  <si>
    <t>RUZ</t>
  </si>
  <si>
    <t>ELIZABETH</t>
  </si>
  <si>
    <t>LIC. ENS. MEDIA PARA FINES LABORALES</t>
  </si>
  <si>
    <t>PROFESIONAL</t>
  </si>
  <si>
    <t xml:space="preserve">DE LA FUENTE </t>
  </si>
  <si>
    <t xml:space="preserve">ILLESCA </t>
  </si>
  <si>
    <t>MANUEL HOMERO</t>
  </si>
  <si>
    <t>CAJERA</t>
  </si>
  <si>
    <t>SEGUNDO</t>
  </si>
  <si>
    <t>LICENCIA BASICA ADULTO</t>
  </si>
  <si>
    <t>FARFAN</t>
  </si>
  <si>
    <t>CARLOS ANDRES</t>
  </si>
  <si>
    <t xml:space="preserve">CONTADOR TECNICO  </t>
  </si>
  <si>
    <t>BRITO</t>
  </si>
  <si>
    <t>CAMILA</t>
  </si>
  <si>
    <t>LICENCIA E. MEDIA</t>
  </si>
  <si>
    <t>GUZMAN </t>
  </si>
  <si>
    <t>NOEMI</t>
  </si>
  <si>
    <t>SECRETARIA ADMINISTRATIVA</t>
  </si>
  <si>
    <t>ENC. OFI. DISCAPACIDAD</t>
  </si>
  <si>
    <t>HENRIQUEZ </t>
  </si>
  <si>
    <t>ANDREA ALEJANDRA</t>
  </si>
  <si>
    <t>ARQUITECTO</t>
  </si>
  <si>
    <t>PROFESIONAL OBRAS</t>
  </si>
  <si>
    <t>HEVIA</t>
  </si>
  <si>
    <t>OLIVA</t>
  </si>
  <si>
    <t>CECILIA PAOLA</t>
  </si>
  <si>
    <t>ITURRIETA</t>
  </si>
  <si>
    <t>JUAN FRANCISCO</t>
  </si>
  <si>
    <t>TEC. EN CONST. METALICAS</t>
  </si>
  <si>
    <t>LARA</t>
  </si>
  <si>
    <t>ANGELA</t>
  </si>
  <si>
    <t>CONTADORA</t>
  </si>
  <si>
    <t>LEONARDO</t>
  </si>
  <si>
    <t>LEON</t>
  </si>
  <si>
    <t>GUERRERO</t>
  </si>
  <si>
    <t>BERNARDO</t>
  </si>
  <si>
    <t>TEC. EN CONSTRUCCION METALICAS</t>
  </si>
  <si>
    <t>MERINO</t>
  </si>
  <si>
    <t>SEREY</t>
  </si>
  <si>
    <t>HECTOR LUIS</t>
  </si>
  <si>
    <t>LICENCIA DE ENSEÑANZA MEDIA EQUIVALENTE</t>
  </si>
  <si>
    <t xml:space="preserve">INSPECTOR </t>
  </si>
  <si>
    <t>MOLINA</t>
  </si>
  <si>
    <t>VASQUEZ</t>
  </si>
  <si>
    <t>ENSEÑANZA MEDIA VALIDACION ESTUDIOS</t>
  </si>
  <si>
    <t>LICENCIA ENS. MEDIA TEC. PROF.</t>
  </si>
  <si>
    <t>ENSEÑANZA BASICA</t>
  </si>
  <si>
    <t>PAVEZ</t>
  </si>
  <si>
    <t>OGAZ</t>
  </si>
  <si>
    <t>TECNICO EN PUBLICIDAD</t>
  </si>
  <si>
    <t>PLAZA</t>
  </si>
  <si>
    <t>ALEGRIA</t>
  </si>
  <si>
    <t>ROMERO</t>
  </si>
  <si>
    <t>QUIDEL</t>
  </si>
  <si>
    <t>CARIÑEZ</t>
  </si>
  <si>
    <t>RAFAEL</t>
  </si>
  <si>
    <t>VALIDACION ENSEÑANZA BASICA</t>
  </si>
  <si>
    <t>QUIÑONES</t>
  </si>
  <si>
    <t>JOSE HUGO</t>
  </si>
  <si>
    <t>LOYOLA</t>
  </si>
  <si>
    <t xml:space="preserve">LICENCIA DE ENS.MEDIA  </t>
  </si>
  <si>
    <t>REYES  </t>
  </si>
  <si>
    <t>SARA MAGDALENA</t>
  </si>
  <si>
    <t>MARIA ANTONIA</t>
  </si>
  <si>
    <t>SERRES</t>
  </si>
  <si>
    <t>ARTEAGA</t>
  </si>
  <si>
    <t>CESAR</t>
  </si>
  <si>
    <t>LICENCIA ENSEÑANZA MEDIA ADULTOS</t>
  </si>
  <si>
    <t>RIVERO</t>
  </si>
  <si>
    <t>INGRID DEL CARMEN</t>
  </si>
  <si>
    <t>URQUIZA</t>
  </si>
  <si>
    <t>JULIO</t>
  </si>
  <si>
    <t xml:space="preserve">PESOS </t>
  </si>
  <si>
    <t>URRUTIA </t>
  </si>
  <si>
    <t>OSCAR</t>
  </si>
  <si>
    <t>LICENCIA SECUNDARIA</t>
  </si>
  <si>
    <t>VERA  </t>
  </si>
  <si>
    <t>SEREÑO</t>
  </si>
  <si>
    <t>TECNICO UNIVERSITARIO EN GEOMENSURA</t>
  </si>
  <si>
    <t>TECNICO DE OBRAS</t>
  </si>
  <si>
    <t>CARLOS</t>
  </si>
  <si>
    <t xml:space="preserve">GAJARDO </t>
  </si>
  <si>
    <t>URRUTIA</t>
  </si>
  <si>
    <t>ORIANA</t>
  </si>
  <si>
    <t>TEC. EN PROGRAMACION DE COMPUTARDORES</t>
  </si>
  <si>
    <t>OFICIAL  DE SALA JUZGADO POLICIA LOCAL</t>
  </si>
  <si>
    <t>ZUÑIGA</t>
  </si>
  <si>
    <t xml:space="preserve">RODRIGUEZ </t>
  </si>
  <si>
    <t>ANTHONNY</t>
  </si>
  <si>
    <t xml:space="preserve">LARA </t>
  </si>
  <si>
    <t>FONSECA</t>
  </si>
  <si>
    <t>LIC. EN. MEDIA</t>
  </si>
  <si>
    <t>BAEZA</t>
  </si>
  <si>
    <t>LORENA</t>
  </si>
  <si>
    <t>CANIUMIL</t>
  </si>
  <si>
    <t>RIVERA</t>
  </si>
  <si>
    <t>ARNOLDO</t>
  </si>
  <si>
    <t>ENC. OFICINA ASUNTOS  RELIGIOSOS</t>
  </si>
  <si>
    <t>FAUNDEZ</t>
  </si>
  <si>
    <t xml:space="preserve">PROFESOR DE EDUC. GENERAL BASICA </t>
  </si>
  <si>
    <t>DIRECTOR CASA DE LA CULTURA</t>
  </si>
  <si>
    <t xml:space="preserve">GONZALEZ </t>
  </si>
  <si>
    <t>JACQUELINE</t>
  </si>
  <si>
    <t>TEC. EN EDUC. SOCIAL INFANTO-JUVENIL</t>
  </si>
  <si>
    <t>ORLANDO</t>
  </si>
  <si>
    <t>E. BASICA</t>
  </si>
  <si>
    <t>MELENDEZ</t>
  </si>
  <si>
    <t>ERIKA</t>
  </si>
  <si>
    <t>TEC. EN ADMINISTRACION</t>
  </si>
  <si>
    <t xml:space="preserve">OLIVARES </t>
  </si>
  <si>
    <t>DANIELA</t>
  </si>
  <si>
    <t>NATALY</t>
  </si>
  <si>
    <t>SALINAS</t>
  </si>
  <si>
    <t>GUTIERREZ</t>
  </si>
  <si>
    <t>RODRIGO</t>
  </si>
  <si>
    <t>ENC. PROG, SOCIALES</t>
  </si>
  <si>
    <t>ZAMORANO</t>
  </si>
  <si>
    <t xml:space="preserve">CAROLINA   </t>
  </si>
  <si>
    <t>JHONY</t>
  </si>
  <si>
    <t>TEC. EN PREVENCION DE RIESGOS</t>
  </si>
  <si>
    <t>ENCARGADA OFICINA DE TURISMO Y SERNAC</t>
  </si>
  <si>
    <t>ADMINISTRATIVO CASA DE LA CULTURA</t>
  </si>
  <si>
    <t>INSPECTOR CONDUCTOR SEGURIDAD CIUDADANA</t>
  </si>
  <si>
    <t>ADMINISTRATIVO ALCALDIA</t>
  </si>
  <si>
    <t>PINTO</t>
  </si>
  <si>
    <t>OLGA</t>
  </si>
  <si>
    <t xml:space="preserve">DIAZ </t>
  </si>
  <si>
    <t>VEGA</t>
  </si>
  <si>
    <t>ALEJANDRA</t>
  </si>
  <si>
    <t>ENCARGADA INVENTARIO</t>
  </si>
  <si>
    <t>TECNICO SEPCLAC</t>
  </si>
  <si>
    <t>AUXILIAR DEPTO. SEÑALIZACIONES</t>
  </si>
  <si>
    <t>CAJERA JUZGADO POLICIA LOCAL</t>
  </si>
  <si>
    <t>H.EXTRAS DIURNAS</t>
  </si>
  <si>
    <t>$ H. EXTRAS DIURNAS</t>
  </si>
  <si>
    <t>H. EXTRAS FESTIVAS</t>
  </si>
  <si>
    <t>$ H. EXTRAS FESTIVAS</t>
  </si>
  <si>
    <t>IMP. UNICO</t>
  </si>
  <si>
    <t>TOTAL H. EXTRAS</t>
  </si>
  <si>
    <t>CABALLERO</t>
  </si>
  <si>
    <t>BARRERA</t>
  </si>
  <si>
    <t>CAROL</t>
  </si>
  <si>
    <t>I. MUNICIPALIDAD DE SAN RAMON</t>
  </si>
  <si>
    <t>DIRECCION DE ADM. Y FINANZAS</t>
  </si>
  <si>
    <t>SUBDIRECCION DE RECURSOS HUMANOS</t>
  </si>
  <si>
    <t>EVELYN</t>
  </si>
  <si>
    <t>PARRA</t>
  </si>
  <si>
    <t>CACERES</t>
  </si>
  <si>
    <t>JENNIFER</t>
  </si>
  <si>
    <t>MONTALVAN</t>
  </si>
  <si>
    <t>ESPINOZA</t>
  </si>
  <si>
    <t>CORTEZ</t>
  </si>
  <si>
    <t>CRISTIAN</t>
  </si>
  <si>
    <t>ANGEL</t>
  </si>
  <si>
    <t>VALLEJO</t>
  </si>
  <si>
    <t>PEZO</t>
  </si>
  <si>
    <t>MARCO</t>
  </si>
  <si>
    <t>VERGARA</t>
  </si>
  <si>
    <t>OLIVOS</t>
  </si>
  <si>
    <t>HECTOR</t>
  </si>
  <si>
    <t>ROBERTO</t>
  </si>
  <si>
    <t>REMUNERACIONES MES DE MARZO 2014</t>
  </si>
</sst>
</file>

<file path=xl/styles.xml><?xml version="1.0" encoding="utf-8"?>
<styleSheet xmlns="http://schemas.openxmlformats.org/spreadsheetml/2006/main">
  <numFmts count="2">
    <numFmt numFmtId="179" formatCode="_-* #,##0.00_-;\-* #,##0.00_-;_-* &quot;-&quot;??_-;_-@_-"/>
    <numFmt numFmtId="180" formatCode="_-* #,##0_-;\-* #,##0_-;_-* &quot;-&quot;??_-;_-@_-"/>
  </numFmts>
  <fonts count="1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79" fontId="4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80" fontId="6" fillId="0" borderId="1" xfId="2" applyNumberFormat="1" applyFont="1" applyBorder="1"/>
    <xf numFmtId="1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49" fontId="0" fillId="0" borderId="1" xfId="0" applyNumberFormat="1" applyBorder="1"/>
    <xf numFmtId="1" fontId="0" fillId="0" borderId="0" xfId="0" applyNumberFormat="1"/>
    <xf numFmtId="0" fontId="8" fillId="0" borderId="1" xfId="1" applyBorder="1" applyAlignment="1" applyProtection="1">
      <alignment horizontal="center"/>
    </xf>
    <xf numFmtId="14" fontId="0" fillId="0" borderId="1" xfId="0" applyNumberFormat="1" applyBorder="1" applyAlignment="1">
      <alignment horizontal="left"/>
    </xf>
    <xf numFmtId="0" fontId="5" fillId="0" borderId="0" xfId="0" applyFont="1" applyAlignment="1">
      <alignment horizontal="left" indent="2"/>
    </xf>
    <xf numFmtId="0" fontId="1" fillId="0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9" fillId="0" borderId="1" xfId="0" applyFont="1" applyFill="1" applyBorder="1" applyAlignment="1">
      <alignment horizontal="left" vertical="center" wrapText="1"/>
    </xf>
    <xf numFmtId="3" fontId="0" fillId="0" borderId="1" xfId="0" applyNumberFormat="1" applyBorder="1"/>
    <xf numFmtId="0" fontId="0" fillId="0" borderId="1" xfId="0" applyFont="1" applyBorder="1"/>
    <xf numFmtId="0" fontId="10" fillId="0" borderId="1" xfId="0" applyFont="1" applyBorder="1" applyAlignment="1"/>
    <xf numFmtId="0" fontId="0" fillId="0" borderId="0" xfId="0" applyBorder="1"/>
    <xf numFmtId="0" fontId="0" fillId="0" borderId="1" xfId="0" applyFill="1" applyBorder="1"/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7" fillId="0" borderId="0" xfId="0" applyFont="1" applyFill="1" applyBorder="1"/>
    <xf numFmtId="0" fontId="0" fillId="0" borderId="0" xfId="0" applyFill="1" applyBorder="1"/>
    <xf numFmtId="0" fontId="0" fillId="0" borderId="4" xfId="0" applyFill="1" applyBorder="1"/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K74"/>
  <sheetViews>
    <sheetView showGridLines="0" topLeftCell="O1" zoomScale="85" zoomScaleNormal="85" workbookViewId="0">
      <selection activeCell="Q2" sqref="Q2:AE16"/>
    </sheetView>
  </sheetViews>
  <sheetFormatPr baseColWidth="10" defaultRowHeight="15"/>
  <cols>
    <col min="1" max="1" width="2.7109375" customWidth="1"/>
    <col min="2" max="2" width="14.42578125" customWidth="1"/>
    <col min="4" max="4" width="12.42578125" customWidth="1"/>
    <col min="5" max="5" width="11.7109375" customWidth="1"/>
    <col min="6" max="13" width="11.5703125" customWidth="1"/>
    <col min="14" max="14" width="13.42578125" customWidth="1"/>
    <col min="15" max="16" width="5" customWidth="1"/>
    <col min="17" max="17" width="18.140625" customWidth="1"/>
    <col min="18" max="18" width="14.5703125" customWidth="1"/>
    <col min="19" max="19" width="22.42578125" bestFit="1" customWidth="1"/>
    <col min="20" max="20" width="26.85546875" customWidth="1"/>
    <col min="21" max="21" width="34.7109375" bestFit="1" customWidth="1"/>
    <col min="22" max="22" width="33.5703125" bestFit="1" customWidth="1"/>
    <col min="23" max="23" width="32.140625" bestFit="1" customWidth="1"/>
    <col min="25" max="25" width="14.85546875" customWidth="1"/>
    <col min="27" max="27" width="15.28515625" customWidth="1"/>
    <col min="28" max="28" width="15.140625" customWidth="1"/>
    <col min="29" max="29" width="16.7109375" customWidth="1"/>
    <col min="30" max="30" width="19.85546875" customWidth="1"/>
    <col min="31" max="31" width="16.42578125" customWidth="1"/>
    <col min="35" max="35" width="15.28515625" bestFit="1" customWidth="1"/>
    <col min="36" max="36" width="13.140625" bestFit="1" customWidth="1"/>
    <col min="37" max="37" width="19.28515625" customWidth="1"/>
    <col min="38" max="38" width="16.5703125" customWidth="1"/>
  </cols>
  <sheetData>
    <row r="2" spans="2:31" ht="21.75" customHeight="1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Q2" s="38" t="s">
        <v>1</v>
      </c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</row>
    <row r="3" spans="2:31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5" spans="2:31" ht="36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</row>
    <row r="6" spans="2:31">
      <c r="B6" s="3" t="s">
        <v>30</v>
      </c>
      <c r="C6" s="3">
        <v>1</v>
      </c>
      <c r="D6" s="3" t="s">
        <v>31</v>
      </c>
      <c r="E6" s="4">
        <v>499912</v>
      </c>
      <c r="F6" s="4">
        <v>399932</v>
      </c>
      <c r="G6" s="4">
        <v>98236</v>
      </c>
      <c r="H6" s="4">
        <v>1400589</v>
      </c>
      <c r="I6" s="4">
        <v>595221</v>
      </c>
      <c r="J6" s="4">
        <v>795219</v>
      </c>
      <c r="K6" s="4">
        <v>68947</v>
      </c>
      <c r="L6" s="4">
        <v>48961</v>
      </c>
      <c r="M6" s="4">
        <v>64578</v>
      </c>
      <c r="N6" s="4">
        <v>3971595</v>
      </c>
      <c r="Q6" s="3" t="s">
        <v>32</v>
      </c>
      <c r="R6" s="3" t="s">
        <v>33</v>
      </c>
      <c r="S6" s="3" t="s">
        <v>34</v>
      </c>
      <c r="T6" s="3" t="s">
        <v>35</v>
      </c>
      <c r="U6" s="3">
        <v>5</v>
      </c>
      <c r="V6" s="3" t="s">
        <v>36</v>
      </c>
      <c r="W6" s="3" t="s">
        <v>37</v>
      </c>
      <c r="X6" s="3" t="s">
        <v>38</v>
      </c>
      <c r="Y6" s="3" t="s">
        <v>39</v>
      </c>
      <c r="Z6" s="3" t="s">
        <v>31</v>
      </c>
      <c r="AA6" s="5">
        <f>+N10*1.4</f>
        <v>1936962.3998078201</v>
      </c>
      <c r="AB6" s="6" t="s">
        <v>40</v>
      </c>
      <c r="AC6" s="7">
        <v>35278</v>
      </c>
      <c r="AD6" s="3" t="s">
        <v>41</v>
      </c>
      <c r="AE6" s="3"/>
    </row>
    <row r="7" spans="2:31" ht="30">
      <c r="B7" s="3" t="s">
        <v>30</v>
      </c>
      <c r="C7" s="3">
        <v>2</v>
      </c>
      <c r="D7" s="3" t="s">
        <v>31</v>
      </c>
      <c r="E7" s="4">
        <v>454919.92</v>
      </c>
      <c r="F7" s="4">
        <v>363938.12</v>
      </c>
      <c r="G7" s="4">
        <v>93324.2</v>
      </c>
      <c r="H7" s="4">
        <v>1274535.99</v>
      </c>
      <c r="I7" s="4">
        <v>476176.80000000005</v>
      </c>
      <c r="J7" s="4">
        <v>636175.20000000007</v>
      </c>
      <c r="K7" s="4">
        <v>62741.770000000004</v>
      </c>
      <c r="L7" s="4">
        <v>44554.51</v>
      </c>
      <c r="M7" s="4">
        <v>58765.98</v>
      </c>
      <c r="N7" s="4">
        <v>3465132.49</v>
      </c>
      <c r="Q7" s="3" t="s">
        <v>42</v>
      </c>
      <c r="R7" s="3" t="s">
        <v>43</v>
      </c>
      <c r="S7" s="3" t="s">
        <v>44</v>
      </c>
      <c r="T7" s="3" t="s">
        <v>45</v>
      </c>
      <c r="U7" s="3">
        <v>9</v>
      </c>
      <c r="V7" s="3" t="s">
        <v>46</v>
      </c>
      <c r="W7" s="8" t="s">
        <v>47</v>
      </c>
      <c r="X7" s="3" t="s">
        <v>38</v>
      </c>
      <c r="Y7" s="9" t="s">
        <v>48</v>
      </c>
      <c r="Z7" s="3" t="s">
        <v>31</v>
      </c>
      <c r="AA7" s="10">
        <f>+N14*1.4</f>
        <v>954906.33664723695</v>
      </c>
      <c r="AB7" s="6" t="s">
        <v>40</v>
      </c>
      <c r="AC7" s="7">
        <v>40238</v>
      </c>
      <c r="AD7" s="3" t="s">
        <v>41</v>
      </c>
      <c r="AE7" s="3"/>
    </row>
    <row r="8" spans="2:31">
      <c r="B8" s="3" t="s">
        <v>30</v>
      </c>
      <c r="C8" s="3">
        <v>3</v>
      </c>
      <c r="D8" s="3" t="s">
        <v>31</v>
      </c>
      <c r="E8" s="4">
        <v>413977.12719999999</v>
      </c>
      <c r="F8" s="4">
        <v>331183.68920000002</v>
      </c>
      <c r="G8" s="4">
        <v>88657.989999999991</v>
      </c>
      <c r="H8" s="4">
        <v>1159827.7509000001</v>
      </c>
      <c r="I8" s="4">
        <v>380941.44000000006</v>
      </c>
      <c r="J8" s="4">
        <v>508940.16000000009</v>
      </c>
      <c r="K8" s="4">
        <v>57095.010700000006</v>
      </c>
      <c r="L8" s="4">
        <v>40544.604100000004</v>
      </c>
      <c r="M8" s="4">
        <v>53477.041800000006</v>
      </c>
      <c r="N8" s="4">
        <v>3034644.8139000004</v>
      </c>
      <c r="Q8" s="3" t="s">
        <v>49</v>
      </c>
      <c r="R8" s="3" t="s">
        <v>50</v>
      </c>
      <c r="S8" s="3" t="s">
        <v>51</v>
      </c>
      <c r="T8" s="3" t="s">
        <v>52</v>
      </c>
      <c r="U8" s="3">
        <v>18</v>
      </c>
      <c r="V8" s="3" t="s">
        <v>53</v>
      </c>
      <c r="W8" s="3" t="s">
        <v>54</v>
      </c>
      <c r="X8" s="3" t="s">
        <v>38</v>
      </c>
      <c r="Y8" s="9" t="s">
        <v>48</v>
      </c>
      <c r="Z8" s="3" t="s">
        <v>31</v>
      </c>
      <c r="AA8" s="5">
        <f>+N18*1.15</f>
        <v>484087.73278303619</v>
      </c>
      <c r="AB8" s="11" t="s">
        <v>55</v>
      </c>
      <c r="AC8" s="7">
        <v>40299</v>
      </c>
      <c r="AD8" s="12">
        <v>40908</v>
      </c>
      <c r="AE8" s="3"/>
    </row>
    <row r="9" spans="2:31" ht="30">
      <c r="B9" s="3" t="s">
        <v>56</v>
      </c>
      <c r="C9" s="3">
        <v>4</v>
      </c>
      <c r="D9" s="3" t="s">
        <v>31</v>
      </c>
      <c r="E9" s="4">
        <v>376719.18575199996</v>
      </c>
      <c r="F9" s="4">
        <v>301377.15717200004</v>
      </c>
      <c r="G9" s="4">
        <v>79792.190999999992</v>
      </c>
      <c r="H9" s="4"/>
      <c r="I9" s="4">
        <v>304753.15200000006</v>
      </c>
      <c r="J9" s="4">
        <v>407152.12800000008</v>
      </c>
      <c r="K9" s="4">
        <v>51956.459737000005</v>
      </c>
      <c r="L9" s="4">
        <v>36895.589731</v>
      </c>
      <c r="M9" s="4">
        <v>48664.108038000006</v>
      </c>
      <c r="N9" s="4">
        <v>1607309.9714300002</v>
      </c>
      <c r="Q9" s="3" t="s">
        <v>57</v>
      </c>
      <c r="R9" s="3" t="s">
        <v>58</v>
      </c>
      <c r="S9" s="3" t="s">
        <v>59</v>
      </c>
      <c r="T9" s="3" t="s">
        <v>60</v>
      </c>
      <c r="U9" s="3">
        <v>22</v>
      </c>
      <c r="V9" s="8" t="s">
        <v>61</v>
      </c>
      <c r="W9" s="3" t="s">
        <v>62</v>
      </c>
      <c r="X9" s="3" t="s">
        <v>38</v>
      </c>
      <c r="Y9" s="3" t="s">
        <v>63</v>
      </c>
      <c r="Z9" s="3" t="s">
        <v>31</v>
      </c>
      <c r="AA9" s="5">
        <f>+N19*1.15</f>
        <v>414898.93742638041</v>
      </c>
      <c r="AB9" s="11" t="s">
        <v>55</v>
      </c>
      <c r="AC9" s="7">
        <v>36678</v>
      </c>
      <c r="AD9" s="3" t="s">
        <v>41</v>
      </c>
      <c r="AE9" s="3"/>
    </row>
    <row r="10" spans="2:31">
      <c r="B10" s="3" t="s">
        <v>56</v>
      </c>
      <c r="C10" s="3">
        <v>5</v>
      </c>
      <c r="D10" s="3" t="s">
        <v>31</v>
      </c>
      <c r="E10" s="4">
        <v>342814.45903431997</v>
      </c>
      <c r="F10" s="4">
        <v>274253.21302652004</v>
      </c>
      <c r="G10" s="4">
        <v>71812.97189999999</v>
      </c>
      <c r="H10" s="4"/>
      <c r="I10" s="4">
        <v>243802.52160000007</v>
      </c>
      <c r="J10" s="4">
        <v>325721.70240000007</v>
      </c>
      <c r="K10" s="4">
        <v>47280.378360670002</v>
      </c>
      <c r="L10" s="4">
        <v>33574.986655209999</v>
      </c>
      <c r="M10" s="4">
        <v>44284.338314580003</v>
      </c>
      <c r="N10" s="4">
        <v>1383544.5712913002</v>
      </c>
      <c r="Q10" s="13" t="s">
        <v>64</v>
      </c>
    </row>
    <row r="11" spans="2:31">
      <c r="B11" s="3" t="s">
        <v>56</v>
      </c>
      <c r="C11" s="3">
        <v>6</v>
      </c>
      <c r="D11" s="3" t="s">
        <v>31</v>
      </c>
      <c r="E11" s="4">
        <v>311961.15772123117</v>
      </c>
      <c r="F11" s="4">
        <v>249570.42385413323</v>
      </c>
      <c r="G11" s="4">
        <v>64631.674709999992</v>
      </c>
      <c r="H11" s="4"/>
      <c r="I11" s="4">
        <v>195042.01728000006</v>
      </c>
      <c r="J11" s="4">
        <v>260577.36192000005</v>
      </c>
      <c r="K11" s="4">
        <v>43025.144308209703</v>
      </c>
      <c r="L11" s="4">
        <v>30553.2378562411</v>
      </c>
      <c r="M11" s="4">
        <v>40298.747866267804</v>
      </c>
      <c r="N11" s="4">
        <v>1431324.6219903599</v>
      </c>
      <c r="Q11" s="13" t="s">
        <v>65</v>
      </c>
    </row>
    <row r="12" spans="2:31">
      <c r="B12" s="3" t="s">
        <v>66</v>
      </c>
      <c r="C12" s="3">
        <v>7</v>
      </c>
      <c r="D12" s="3" t="s">
        <v>31</v>
      </c>
      <c r="E12" s="4">
        <v>283884.65352632036</v>
      </c>
      <c r="F12" s="4">
        <v>227109.08570726123</v>
      </c>
      <c r="G12" s="4">
        <v>54936.923503499995</v>
      </c>
      <c r="H12" s="4"/>
      <c r="I12" s="4"/>
      <c r="J12" s="4">
        <v>208461.88953600006</v>
      </c>
      <c r="K12" s="4">
        <v>39152.881320470828</v>
      </c>
      <c r="L12" s="4">
        <v>27803.446449179399</v>
      </c>
      <c r="M12" s="4">
        <v>36671.860558303699</v>
      </c>
      <c r="N12" s="4">
        <v>878020.74060103553</v>
      </c>
      <c r="Q12" s="13" t="s">
        <v>67</v>
      </c>
    </row>
    <row r="13" spans="2:31">
      <c r="B13" s="3" t="s">
        <v>66</v>
      </c>
      <c r="C13" s="3">
        <v>8</v>
      </c>
      <c r="D13" s="3" t="s">
        <v>31</v>
      </c>
      <c r="E13" s="4">
        <v>258335.03470895151</v>
      </c>
      <c r="F13" s="4">
        <v>206669.26799360773</v>
      </c>
      <c r="G13" s="4">
        <v>46696.384977974994</v>
      </c>
      <c r="H13" s="4"/>
      <c r="I13" s="4"/>
      <c r="J13" s="4">
        <v>166769.51162880007</v>
      </c>
      <c r="K13" s="4">
        <v>35629.12200162845</v>
      </c>
      <c r="L13" s="4">
        <v>25301.136268753253</v>
      </c>
      <c r="M13" s="4">
        <v>33371.393108056363</v>
      </c>
      <c r="N13" s="4">
        <v>772771.85068777238</v>
      </c>
      <c r="Q13" s="13" t="s">
        <v>68</v>
      </c>
    </row>
    <row r="14" spans="2:31">
      <c r="B14" s="3" t="s">
        <v>66</v>
      </c>
      <c r="C14" s="3">
        <v>9</v>
      </c>
      <c r="D14" s="3" t="s">
        <v>31</v>
      </c>
      <c r="E14" s="4">
        <v>235084.88158514589</v>
      </c>
      <c r="F14" s="4">
        <v>188069.03387418305</v>
      </c>
      <c r="G14" s="4">
        <v>39691.927231278743</v>
      </c>
      <c r="H14" s="4"/>
      <c r="I14" s="4"/>
      <c r="J14" s="4">
        <v>133415.60930304005</v>
      </c>
      <c r="K14" s="4">
        <v>32422.50102148189</v>
      </c>
      <c r="L14" s="4">
        <v>23024.034004565459</v>
      </c>
      <c r="M14" s="4">
        <v>30367.967728331292</v>
      </c>
      <c r="N14" s="4">
        <v>682075.95474802644</v>
      </c>
      <c r="Q14" s="13" t="s">
        <v>69</v>
      </c>
    </row>
    <row r="15" spans="2:31">
      <c r="B15" s="3" t="s">
        <v>66</v>
      </c>
      <c r="C15" s="3">
        <v>10</v>
      </c>
      <c r="D15" s="3" t="s">
        <v>31</v>
      </c>
      <c r="E15" s="4">
        <v>213927.24224248275</v>
      </c>
      <c r="F15" s="4">
        <v>171142.82082550658</v>
      </c>
      <c r="G15" s="4">
        <v>33738.138146586934</v>
      </c>
      <c r="H15" s="4"/>
      <c r="I15" s="4"/>
      <c r="J15" s="4">
        <v>106732.48744243204</v>
      </c>
      <c r="K15" s="4">
        <v>29504.47592954852</v>
      </c>
      <c r="L15" s="4">
        <v>20951.870944154569</v>
      </c>
      <c r="M15" s="4">
        <v>27634.850632781476</v>
      </c>
      <c r="N15" s="4">
        <v>603631.88616349292</v>
      </c>
      <c r="Q15" s="13" t="s">
        <v>70</v>
      </c>
    </row>
    <row r="16" spans="2:31">
      <c r="B16" s="3" t="s">
        <v>71</v>
      </c>
      <c r="C16" s="3">
        <v>16</v>
      </c>
      <c r="D16" s="3" t="s">
        <v>31</v>
      </c>
      <c r="E16" s="4">
        <v>194673.7904406593</v>
      </c>
      <c r="F16" s="4">
        <v>155739.96695121098</v>
      </c>
      <c r="G16" s="4">
        <v>26990.510517269548</v>
      </c>
      <c r="H16" s="4"/>
      <c r="I16" s="4"/>
      <c r="J16" s="4">
        <v>85385.989953945638</v>
      </c>
      <c r="K16" s="4">
        <v>26849.073095889155</v>
      </c>
      <c r="L16" s="4">
        <v>19066.20255918066</v>
      </c>
      <c r="M16" s="4">
        <v>25147.714075831143</v>
      </c>
      <c r="N16" s="4">
        <v>533853.24759398645</v>
      </c>
      <c r="Q16" s="13"/>
    </row>
    <row r="17" spans="2:31">
      <c r="B17" s="3" t="s">
        <v>71</v>
      </c>
      <c r="C17" s="3">
        <v>17</v>
      </c>
      <c r="D17" s="3" t="s">
        <v>31</v>
      </c>
      <c r="E17" s="4">
        <v>177153.14930099997</v>
      </c>
      <c r="F17" s="4">
        <v>141723.36992560199</v>
      </c>
      <c r="G17" s="4">
        <v>21592.40841381564</v>
      </c>
      <c r="H17" s="4"/>
      <c r="I17" s="4"/>
      <c r="J17" s="4">
        <v>68308.791963156516</v>
      </c>
      <c r="K17" s="4">
        <v>24432.656517259129</v>
      </c>
      <c r="L17" s="4">
        <v>17350.244328854402</v>
      </c>
      <c r="M17" s="4">
        <v>22884.41980900634</v>
      </c>
      <c r="N17" s="4">
        <v>473445.04025869403</v>
      </c>
      <c r="Q17" s="13"/>
    </row>
    <row r="18" spans="2:31">
      <c r="B18" s="3" t="s">
        <v>71</v>
      </c>
      <c r="C18" s="3">
        <v>18</v>
      </c>
      <c r="D18" s="3" t="s">
        <v>31</v>
      </c>
      <c r="E18" s="4">
        <v>161209.36586390997</v>
      </c>
      <c r="F18" s="4">
        <v>128968.2666322978</v>
      </c>
      <c r="G18" s="4">
        <v>17273.926731052514</v>
      </c>
      <c r="H18" s="4"/>
      <c r="I18" s="4"/>
      <c r="J18" s="4">
        <v>54647.033570525215</v>
      </c>
      <c r="K18" s="4">
        <v>22233.717430705809</v>
      </c>
      <c r="L18" s="4">
        <v>15788.722339257505</v>
      </c>
      <c r="M18" s="4">
        <v>20824.822026195769</v>
      </c>
      <c r="N18" s="4">
        <v>420945.85459394456</v>
      </c>
      <c r="Q18" s="13"/>
    </row>
    <row r="19" spans="2:31">
      <c r="B19" s="3" t="s">
        <v>72</v>
      </c>
      <c r="C19" s="3">
        <v>22</v>
      </c>
      <c r="D19" s="3" t="s">
        <v>31</v>
      </c>
      <c r="E19" s="4">
        <v>146700.52293615809</v>
      </c>
      <c r="F19" s="4">
        <v>117361.122635391</v>
      </c>
      <c r="G19" s="4">
        <v>13819.141384842012</v>
      </c>
      <c r="H19" s="4"/>
      <c r="I19" s="4"/>
      <c r="J19" s="4">
        <v>43717.626856420175</v>
      </c>
      <c r="K19" s="4">
        <v>20232.682861942285</v>
      </c>
      <c r="L19" s="4"/>
      <c r="M19" s="4">
        <v>18950.58804383815</v>
      </c>
      <c r="N19" s="4">
        <v>360781.68471859168</v>
      </c>
      <c r="Q19" s="13"/>
    </row>
    <row r="20" spans="2:31">
      <c r="B20" s="3" t="s">
        <v>72</v>
      </c>
      <c r="C20" s="3">
        <v>23</v>
      </c>
      <c r="D20" s="3" t="s">
        <v>31</v>
      </c>
      <c r="E20" s="4">
        <v>133497.47587190385</v>
      </c>
      <c r="F20" s="4">
        <v>106798.62159820582</v>
      </c>
      <c r="G20" s="4">
        <v>11055.313107873611</v>
      </c>
      <c r="H20" s="4"/>
      <c r="I20" s="4"/>
      <c r="J20" s="4">
        <v>34974.10148513614</v>
      </c>
      <c r="K20" s="4">
        <v>18411.74140436748</v>
      </c>
      <c r="L20" s="4"/>
      <c r="M20" s="4">
        <v>17245.035119892716</v>
      </c>
      <c r="N20" s="4">
        <v>321982.28858737968</v>
      </c>
      <c r="Q20" s="13"/>
    </row>
    <row r="21" spans="2:31">
      <c r="B21" s="3" t="s">
        <v>72</v>
      </c>
      <c r="C21" s="3">
        <v>24</v>
      </c>
      <c r="D21" s="3" t="s">
        <v>31</v>
      </c>
      <c r="E21" s="4">
        <v>121482.7030434325</v>
      </c>
      <c r="F21" s="4">
        <v>97186.745654367289</v>
      </c>
      <c r="G21" s="4">
        <v>8844.2504862988899</v>
      </c>
      <c r="H21" s="4"/>
      <c r="I21" s="4"/>
      <c r="J21" s="4">
        <v>27979.281188108915</v>
      </c>
      <c r="K21" s="4">
        <v>16754.684677974408</v>
      </c>
      <c r="L21" s="4"/>
      <c r="M21" s="4">
        <v>15692.981959102372</v>
      </c>
      <c r="N21" s="4">
        <v>287940.64700928441</v>
      </c>
      <c r="Q21" s="13"/>
    </row>
    <row r="23" spans="2:31">
      <c r="Q23" s="38" t="s">
        <v>73</v>
      </c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2:31"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6" spans="2:31" ht="33.75">
      <c r="Q26" s="2" t="s">
        <v>15</v>
      </c>
      <c r="R26" s="2" t="s">
        <v>16</v>
      </c>
      <c r="S26" s="2" t="s">
        <v>17</v>
      </c>
      <c r="T26" s="2" t="s">
        <v>18</v>
      </c>
      <c r="U26" s="2" t="s">
        <v>19</v>
      </c>
      <c r="V26" s="2" t="s">
        <v>20</v>
      </c>
      <c r="W26" s="2" t="s">
        <v>21</v>
      </c>
      <c r="X26" s="2" t="s">
        <v>22</v>
      </c>
      <c r="Y26" s="2" t="s">
        <v>23</v>
      </c>
      <c r="Z26" s="2" t="s">
        <v>24</v>
      </c>
      <c r="AA26" s="2" t="s">
        <v>25</v>
      </c>
      <c r="AB26" s="2" t="s">
        <v>26</v>
      </c>
      <c r="AC26" s="2" t="s">
        <v>27</v>
      </c>
      <c r="AD26" s="2" t="s">
        <v>28</v>
      </c>
      <c r="AE26" s="2" t="s">
        <v>29</v>
      </c>
    </row>
    <row r="27" spans="2:31">
      <c r="Q27" s="3" t="s">
        <v>32</v>
      </c>
      <c r="R27" s="3" t="s">
        <v>74</v>
      </c>
      <c r="S27" s="3" t="s">
        <v>75</v>
      </c>
      <c r="T27" s="3" t="s">
        <v>76</v>
      </c>
      <c r="U27" s="3">
        <v>4</v>
      </c>
      <c r="V27" s="3" t="s">
        <v>77</v>
      </c>
      <c r="W27" s="3" t="s">
        <v>78</v>
      </c>
      <c r="X27" s="3" t="s">
        <v>38</v>
      </c>
      <c r="Y27" s="3" t="s">
        <v>79</v>
      </c>
      <c r="Z27" s="3" t="s">
        <v>80</v>
      </c>
      <c r="AA27" s="5">
        <f>+N9*1.4</f>
        <v>2250233.960002</v>
      </c>
      <c r="AB27" s="6" t="s">
        <v>40</v>
      </c>
      <c r="AC27" s="7">
        <v>40544</v>
      </c>
      <c r="AD27" s="12">
        <v>40908</v>
      </c>
      <c r="AE27" s="3"/>
    </row>
    <row r="28" spans="2:31" ht="15" customHeight="1">
      <c r="J28" s="14"/>
      <c r="K28" s="14"/>
      <c r="L28" s="14"/>
      <c r="M28" s="14"/>
      <c r="N28" s="14"/>
      <c r="Q28" s="3" t="s">
        <v>42</v>
      </c>
      <c r="R28" s="3" t="s">
        <v>81</v>
      </c>
      <c r="S28" s="3" t="s">
        <v>82</v>
      </c>
      <c r="T28" s="3" t="s">
        <v>83</v>
      </c>
      <c r="U28" s="3">
        <v>10</v>
      </c>
      <c r="V28" s="3" t="s">
        <v>84</v>
      </c>
      <c r="W28" s="3" t="s">
        <v>85</v>
      </c>
      <c r="X28" s="3" t="s">
        <v>38</v>
      </c>
      <c r="Y28" s="9" t="s">
        <v>48</v>
      </c>
      <c r="Z28" s="3" t="s">
        <v>80</v>
      </c>
      <c r="AA28" s="5">
        <f>+N15*1.4</f>
        <v>845084.64062889002</v>
      </c>
      <c r="AB28" s="6" t="s">
        <v>40</v>
      </c>
      <c r="AC28" s="7">
        <v>40544</v>
      </c>
      <c r="AD28" s="12">
        <v>40908</v>
      </c>
      <c r="AE28" s="3"/>
    </row>
    <row r="29" spans="2:31" ht="30">
      <c r="J29" s="14"/>
      <c r="K29" s="14"/>
      <c r="L29" s="14"/>
      <c r="M29" s="14"/>
      <c r="N29" s="14"/>
      <c r="Q29" s="3" t="s">
        <v>49</v>
      </c>
      <c r="R29" s="3" t="s">
        <v>86</v>
      </c>
      <c r="S29" s="3" t="s">
        <v>87</v>
      </c>
      <c r="T29" s="3" t="s">
        <v>88</v>
      </c>
      <c r="U29" s="3">
        <v>17</v>
      </c>
      <c r="V29" s="8" t="s">
        <v>89</v>
      </c>
      <c r="W29" s="3" t="s">
        <v>90</v>
      </c>
      <c r="X29" s="3" t="s">
        <v>38</v>
      </c>
      <c r="Y29" s="9" t="s">
        <v>48</v>
      </c>
      <c r="Z29" s="3" t="s">
        <v>80</v>
      </c>
      <c r="AA29" s="5">
        <f>+N17*1.15</f>
        <v>544461.79629749805</v>
      </c>
      <c r="AB29" s="6" t="s">
        <v>40</v>
      </c>
      <c r="AC29" s="7">
        <v>40544</v>
      </c>
      <c r="AD29" s="12">
        <v>40908</v>
      </c>
      <c r="AE29" s="3"/>
    </row>
    <row r="30" spans="2:31" ht="30">
      <c r="Q30" s="3" t="s">
        <v>57</v>
      </c>
      <c r="R30" s="3" t="s">
        <v>91</v>
      </c>
      <c r="S30" s="3" t="s">
        <v>92</v>
      </c>
      <c r="T30" s="3" t="s">
        <v>93</v>
      </c>
      <c r="U30" s="3">
        <v>24</v>
      </c>
      <c r="V30" s="8" t="s">
        <v>94</v>
      </c>
      <c r="W30" s="3" t="s">
        <v>62</v>
      </c>
      <c r="X30" s="3" t="s">
        <v>38</v>
      </c>
      <c r="Y30" s="9" t="s">
        <v>95</v>
      </c>
      <c r="Z30" s="3" t="s">
        <v>80</v>
      </c>
      <c r="AA30" s="5">
        <f>+N21*1.2</f>
        <v>345528.77641114127</v>
      </c>
      <c r="AB30" s="11" t="s">
        <v>55</v>
      </c>
      <c r="AC30" s="7">
        <v>40544</v>
      </c>
      <c r="AD30" s="12">
        <v>40908</v>
      </c>
      <c r="AE30" s="3"/>
    </row>
    <row r="32" spans="2:31">
      <c r="Q32" s="13" t="s">
        <v>64</v>
      </c>
    </row>
    <row r="33" spans="17:30">
      <c r="Q33" s="13" t="s">
        <v>65</v>
      </c>
    </row>
    <row r="34" spans="17:30">
      <c r="Q34" s="13" t="s">
        <v>67</v>
      </c>
    </row>
    <row r="35" spans="17:30">
      <c r="Q35" s="13" t="s">
        <v>68</v>
      </c>
    </row>
    <row r="36" spans="17:30">
      <c r="Q36" s="13" t="s">
        <v>69</v>
      </c>
    </row>
    <row r="37" spans="17:30">
      <c r="Q37" s="13" t="s">
        <v>70</v>
      </c>
    </row>
    <row r="39" spans="17:30" ht="15" customHeight="1">
      <c r="Q39" s="37" t="s">
        <v>96</v>
      </c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</row>
    <row r="40" spans="17:30" ht="15" customHeight="1"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</row>
    <row r="42" spans="17:30" ht="45">
      <c r="Q42" s="2" t="s">
        <v>16</v>
      </c>
      <c r="R42" s="2" t="s">
        <v>17</v>
      </c>
      <c r="S42" s="2" t="s">
        <v>18</v>
      </c>
      <c r="T42" s="2" t="s">
        <v>97</v>
      </c>
      <c r="U42" s="2" t="s">
        <v>20</v>
      </c>
      <c r="V42" s="2" t="s">
        <v>21</v>
      </c>
      <c r="W42" s="2" t="s">
        <v>22</v>
      </c>
      <c r="X42" s="2" t="s">
        <v>23</v>
      </c>
      <c r="Y42" s="2" t="s">
        <v>24</v>
      </c>
      <c r="Z42" s="2" t="s">
        <v>25</v>
      </c>
      <c r="AA42" s="2" t="s">
        <v>26</v>
      </c>
      <c r="AB42" s="2" t="s">
        <v>27</v>
      </c>
      <c r="AC42" s="2" t="s">
        <v>28</v>
      </c>
      <c r="AD42" s="2" t="s">
        <v>29</v>
      </c>
    </row>
    <row r="43" spans="17:30">
      <c r="Q43" s="3" t="s">
        <v>98</v>
      </c>
      <c r="R43" s="3" t="s">
        <v>99</v>
      </c>
      <c r="S43" s="3" t="s">
        <v>100</v>
      </c>
      <c r="T43" s="3" t="s">
        <v>101</v>
      </c>
      <c r="U43" s="3" t="s">
        <v>102</v>
      </c>
      <c r="V43" s="3" t="s">
        <v>103</v>
      </c>
      <c r="W43" s="3" t="s">
        <v>38</v>
      </c>
      <c r="X43" s="3" t="s">
        <v>104</v>
      </c>
      <c r="Y43" s="3" t="s">
        <v>80</v>
      </c>
      <c r="Z43" s="3">
        <v>1281584</v>
      </c>
      <c r="AA43" s="6" t="s">
        <v>40</v>
      </c>
      <c r="AB43" s="7">
        <v>37135</v>
      </c>
      <c r="AC43" s="12">
        <v>40908</v>
      </c>
      <c r="AD43" s="3"/>
    </row>
    <row r="44" spans="17:30">
      <c r="Q44" s="3" t="s">
        <v>105</v>
      </c>
      <c r="R44" s="3" t="s">
        <v>105</v>
      </c>
      <c r="S44" s="3" t="s">
        <v>106</v>
      </c>
      <c r="T44" s="3" t="s">
        <v>101</v>
      </c>
      <c r="U44" s="3" t="s">
        <v>107</v>
      </c>
      <c r="V44" s="3" t="s">
        <v>108</v>
      </c>
      <c r="W44" s="3" t="s">
        <v>38</v>
      </c>
      <c r="X44" s="9" t="s">
        <v>48</v>
      </c>
      <c r="Y44" s="3" t="s">
        <v>80</v>
      </c>
      <c r="Z44" s="3">
        <v>1036511</v>
      </c>
      <c r="AA44" s="6" t="s">
        <v>40</v>
      </c>
      <c r="AB44" s="7">
        <v>36586</v>
      </c>
      <c r="AC44" s="12">
        <v>40908</v>
      </c>
      <c r="AD44" s="3"/>
    </row>
    <row r="45" spans="17:30">
      <c r="Q45" s="3" t="s">
        <v>109</v>
      </c>
      <c r="R45" s="3" t="s">
        <v>110</v>
      </c>
      <c r="S45" s="3" t="s">
        <v>111</v>
      </c>
      <c r="T45" s="3" t="s">
        <v>101</v>
      </c>
      <c r="U45" s="3" t="s">
        <v>112</v>
      </c>
      <c r="V45" s="3" t="s">
        <v>113</v>
      </c>
      <c r="W45" s="3" t="s">
        <v>38</v>
      </c>
      <c r="X45" s="9" t="s">
        <v>48</v>
      </c>
      <c r="Y45" s="3" t="s">
        <v>80</v>
      </c>
      <c r="Z45" s="3">
        <v>799354</v>
      </c>
      <c r="AA45" s="6" t="s">
        <v>40</v>
      </c>
      <c r="AB45" s="7">
        <v>39583</v>
      </c>
      <c r="AC45" s="12">
        <v>40908</v>
      </c>
      <c r="AD45" s="3"/>
    </row>
    <row r="46" spans="17:30" ht="30">
      <c r="Q46" s="3" t="s">
        <v>114</v>
      </c>
      <c r="R46" s="3" t="s">
        <v>115</v>
      </c>
      <c r="S46" s="3" t="s">
        <v>116</v>
      </c>
      <c r="T46" s="3" t="s">
        <v>101</v>
      </c>
      <c r="U46" s="8" t="s">
        <v>117</v>
      </c>
      <c r="V46" s="3" t="s">
        <v>62</v>
      </c>
      <c r="W46" s="3" t="s">
        <v>38</v>
      </c>
      <c r="X46" s="9" t="s">
        <v>95</v>
      </c>
      <c r="Y46" s="3" t="s">
        <v>80</v>
      </c>
      <c r="Z46" s="3">
        <v>385401</v>
      </c>
      <c r="AA46" s="11" t="s">
        <v>55</v>
      </c>
      <c r="AB46" s="7">
        <v>40180</v>
      </c>
      <c r="AC46" s="12">
        <v>40908</v>
      </c>
      <c r="AD46" s="3"/>
    </row>
    <row r="48" spans="17:30">
      <c r="Q48" s="13" t="s">
        <v>64</v>
      </c>
    </row>
    <row r="49" spans="17:29">
      <c r="Q49" s="13" t="s">
        <v>65</v>
      </c>
    </row>
    <row r="50" spans="17:29">
      <c r="Q50" s="13" t="s">
        <v>67</v>
      </c>
    </row>
    <row r="51" spans="17:29">
      <c r="Q51" s="13" t="s">
        <v>68</v>
      </c>
    </row>
    <row r="52" spans="17:29">
      <c r="Q52" s="13" t="s">
        <v>69</v>
      </c>
    </row>
    <row r="53" spans="17:29">
      <c r="Q53" s="13" t="s">
        <v>70</v>
      </c>
    </row>
    <row r="54" spans="17:29">
      <c r="Q54" s="13"/>
    </row>
    <row r="56" spans="17:29">
      <c r="Q56" s="37" t="s">
        <v>118</v>
      </c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</row>
    <row r="57" spans="17:29"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</row>
    <row r="59" spans="17:29">
      <c r="Q59" s="35" t="s">
        <v>16</v>
      </c>
      <c r="R59" s="32" t="s">
        <v>17</v>
      </c>
      <c r="S59" s="32" t="s">
        <v>18</v>
      </c>
      <c r="T59" s="32" t="s">
        <v>119</v>
      </c>
      <c r="U59" s="32" t="s">
        <v>120</v>
      </c>
      <c r="V59" s="32" t="s">
        <v>20</v>
      </c>
      <c r="W59" s="32" t="s">
        <v>22</v>
      </c>
      <c r="X59" s="32" t="s">
        <v>24</v>
      </c>
      <c r="Y59" s="32" t="s">
        <v>121</v>
      </c>
      <c r="Z59" s="33" t="s">
        <v>122</v>
      </c>
      <c r="AA59" s="15" t="s">
        <v>123</v>
      </c>
      <c r="AB59" s="15" t="s">
        <v>124</v>
      </c>
      <c r="AC59" s="34" t="s">
        <v>29</v>
      </c>
    </row>
    <row r="60" spans="17:29" ht="48" customHeight="1">
      <c r="Q60" s="36"/>
      <c r="R60" s="32"/>
      <c r="S60" s="32"/>
      <c r="T60" s="32"/>
      <c r="U60" s="32"/>
      <c r="V60" s="32"/>
      <c r="W60" s="32"/>
      <c r="X60" s="32"/>
      <c r="Y60" s="32"/>
      <c r="Z60" s="33"/>
      <c r="AA60" s="16" t="s">
        <v>125</v>
      </c>
      <c r="AB60" s="16" t="s">
        <v>125</v>
      </c>
      <c r="AC60" s="34"/>
    </row>
    <row r="61" spans="17:29" ht="75">
      <c r="Q61" s="3" t="s">
        <v>34</v>
      </c>
      <c r="R61" s="3" t="s">
        <v>126</v>
      </c>
      <c r="S61" s="3" t="s">
        <v>127</v>
      </c>
      <c r="T61" s="3" t="s">
        <v>101</v>
      </c>
      <c r="U61" s="8" t="s">
        <v>128</v>
      </c>
      <c r="V61" s="3" t="s">
        <v>129</v>
      </c>
      <c r="W61" s="3" t="s">
        <v>38</v>
      </c>
      <c r="X61" s="3" t="s">
        <v>31</v>
      </c>
      <c r="Y61" s="4">
        <v>666666</v>
      </c>
      <c r="Z61" s="3" t="s">
        <v>55</v>
      </c>
      <c r="AA61" s="17" t="s">
        <v>130</v>
      </c>
      <c r="AB61" s="7">
        <v>40908</v>
      </c>
      <c r="AC61" s="3"/>
    </row>
    <row r="62" spans="17:29" ht="75">
      <c r="Q62" s="3" t="s">
        <v>131</v>
      </c>
      <c r="R62" s="3" t="s">
        <v>132</v>
      </c>
      <c r="S62" s="3" t="s">
        <v>133</v>
      </c>
      <c r="T62" s="3" t="s">
        <v>101</v>
      </c>
      <c r="U62" s="8" t="s">
        <v>134</v>
      </c>
      <c r="V62" s="3" t="s">
        <v>135</v>
      </c>
      <c r="W62" s="3" t="s">
        <v>38</v>
      </c>
      <c r="X62" s="3" t="s">
        <v>31</v>
      </c>
      <c r="Y62" s="4">
        <v>777778</v>
      </c>
      <c r="Z62" s="3" t="s">
        <v>55</v>
      </c>
      <c r="AA62" s="18">
        <v>40787</v>
      </c>
      <c r="AB62" s="7">
        <v>40908</v>
      </c>
      <c r="AC62" s="3"/>
    </row>
    <row r="63" spans="17:29" ht="57" customHeight="1">
      <c r="Q63" s="3" t="s">
        <v>136</v>
      </c>
      <c r="R63" s="3" t="s">
        <v>137</v>
      </c>
      <c r="S63" s="3" t="s">
        <v>138</v>
      </c>
      <c r="T63" s="3" t="s">
        <v>101</v>
      </c>
      <c r="U63" s="8" t="s">
        <v>139</v>
      </c>
      <c r="V63" s="3" t="s">
        <v>140</v>
      </c>
      <c r="W63" s="3" t="s">
        <v>38</v>
      </c>
      <c r="X63" s="3" t="s">
        <v>31</v>
      </c>
      <c r="Y63" s="4">
        <v>1672000</v>
      </c>
      <c r="Z63" s="3" t="s">
        <v>55</v>
      </c>
      <c r="AA63" s="18">
        <v>40605</v>
      </c>
      <c r="AB63" s="7">
        <v>40908</v>
      </c>
      <c r="AC63" s="3"/>
    </row>
    <row r="68" spans="32:37" ht="15" customHeight="1">
      <c r="AF68" s="30" t="s">
        <v>141</v>
      </c>
      <c r="AG68" s="30"/>
      <c r="AH68" s="30"/>
      <c r="AI68" s="30"/>
      <c r="AJ68" s="30"/>
      <c r="AK68" s="30"/>
    </row>
    <row r="69" spans="32:37" ht="15" customHeight="1">
      <c r="AF69" s="31"/>
      <c r="AG69" s="31"/>
      <c r="AH69" s="31"/>
      <c r="AI69" s="31"/>
      <c r="AJ69" s="31"/>
      <c r="AK69" s="31"/>
    </row>
    <row r="70" spans="32:37" ht="33.75">
      <c r="AF70" s="2" t="s">
        <v>142</v>
      </c>
      <c r="AG70" s="2" t="s">
        <v>143</v>
      </c>
      <c r="AH70" s="2" t="s">
        <v>144</v>
      </c>
      <c r="AI70" s="2" t="s">
        <v>145</v>
      </c>
      <c r="AJ70" s="2" t="s">
        <v>146</v>
      </c>
      <c r="AK70" s="2" t="s">
        <v>147</v>
      </c>
    </row>
    <row r="71" spans="32:37">
      <c r="AF71" s="19" t="s">
        <v>148</v>
      </c>
      <c r="AG71" s="3">
        <v>10</v>
      </c>
      <c r="AH71" s="20">
        <v>30000</v>
      </c>
      <c r="AI71" s="3">
        <v>1</v>
      </c>
      <c r="AJ71" s="20">
        <v>5000</v>
      </c>
      <c r="AK71" s="3" t="s">
        <v>80</v>
      </c>
    </row>
    <row r="72" spans="32:37">
      <c r="AF72" s="21" t="s">
        <v>149</v>
      </c>
      <c r="AG72" s="3">
        <v>8</v>
      </c>
      <c r="AH72" s="20">
        <v>24000</v>
      </c>
      <c r="AI72" s="3">
        <v>0</v>
      </c>
      <c r="AJ72" s="3">
        <v>0</v>
      </c>
      <c r="AK72" s="3" t="s">
        <v>80</v>
      </c>
    </row>
    <row r="73" spans="32:37">
      <c r="AF73" s="21" t="s">
        <v>150</v>
      </c>
      <c r="AG73" s="3">
        <v>12</v>
      </c>
      <c r="AH73" s="20">
        <v>36000</v>
      </c>
      <c r="AI73" s="3">
        <v>0</v>
      </c>
      <c r="AJ73" s="3">
        <v>0</v>
      </c>
      <c r="AK73" s="3" t="s">
        <v>80</v>
      </c>
    </row>
    <row r="74" spans="32:37">
      <c r="AF74" s="21" t="s">
        <v>151</v>
      </c>
      <c r="AG74" s="3">
        <v>6</v>
      </c>
      <c r="AH74" s="20">
        <v>18000</v>
      </c>
      <c r="AI74" s="3">
        <v>5</v>
      </c>
      <c r="AJ74" s="20">
        <v>25000</v>
      </c>
      <c r="AK74" s="3" t="s">
        <v>80</v>
      </c>
    </row>
  </sheetData>
  <mergeCells count="17">
    <mergeCell ref="Q59:Q60"/>
    <mergeCell ref="R59:R60"/>
    <mergeCell ref="S59:S60"/>
    <mergeCell ref="T59:T60"/>
    <mergeCell ref="U59:U60"/>
    <mergeCell ref="B2:N3"/>
    <mergeCell ref="Q2:AE3"/>
    <mergeCell ref="Q23:AE24"/>
    <mergeCell ref="Q39:AD40"/>
    <mergeCell ref="Q56:AC57"/>
    <mergeCell ref="AF68:AK69"/>
    <mergeCell ref="V59:V60"/>
    <mergeCell ref="W59:W60"/>
    <mergeCell ref="X59:X60"/>
    <mergeCell ref="Y59:Y60"/>
    <mergeCell ref="Z59:Z60"/>
    <mergeCell ref="AC59:AC60"/>
  </mergeCells>
  <hyperlinks>
    <hyperlink ref="AB8:AB9" location="'1.4'!AF68" display="SI"/>
    <hyperlink ref="AA46" location="'1.4'!AI74" display="SI"/>
    <hyperlink ref="AB30" location="'1.4'!AI74" display="SI"/>
    <hyperlink ref="AB8" location="'1.4'!AI74" display="SI"/>
    <hyperlink ref="AB9" location="'1.4'!AI74" display="SI"/>
  </hyperlinks>
  <pageMargins left="0.70866141732283472" right="0.70866141732283472" top="0.74803149606299213" bottom="0.74803149606299213" header="0.31496062992125984" footer="0.31496062992125984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71"/>
  <sheetViews>
    <sheetView tabSelected="1" workbookViewId="0">
      <selection activeCell="D1" sqref="D1"/>
    </sheetView>
  </sheetViews>
  <sheetFormatPr baseColWidth="10" defaultRowHeight="15"/>
  <cols>
    <col min="1" max="1" width="23.7109375" customWidth="1"/>
    <col min="2" max="2" width="19.85546875" customWidth="1"/>
    <col min="3" max="3" width="20.85546875" customWidth="1"/>
    <col min="4" max="4" width="17.28515625" customWidth="1"/>
    <col min="6" max="6" width="27.28515625" customWidth="1"/>
    <col min="13" max="13" width="14.140625" customWidth="1"/>
    <col min="14" max="14" width="15.7109375" customWidth="1"/>
    <col min="15" max="15" width="14.42578125" customWidth="1"/>
    <col min="16" max="16" width="14" customWidth="1"/>
    <col min="18" max="18" width="13.42578125" customWidth="1"/>
    <col min="22" max="22" width="17.85546875" customWidth="1"/>
    <col min="23" max="23" width="19.7109375" customWidth="1"/>
    <col min="24" max="24" width="18.85546875" customWidth="1"/>
    <col min="25" max="25" width="20.140625" customWidth="1"/>
    <col min="26" max="26" width="12" customWidth="1"/>
    <col min="27" max="27" width="16.85546875" customWidth="1"/>
  </cols>
  <sheetData>
    <row r="1" spans="1:36">
      <c r="A1" t="s">
        <v>352</v>
      </c>
    </row>
    <row r="2" spans="1:36">
      <c r="A2" t="s">
        <v>353</v>
      </c>
    </row>
    <row r="3" spans="1:36">
      <c r="A3" t="s">
        <v>354</v>
      </c>
    </row>
    <row r="4" spans="1:36">
      <c r="A4" s="38" t="s">
        <v>73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36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36">
      <c r="A6" t="s">
        <v>371</v>
      </c>
    </row>
    <row r="7" spans="1:36" ht="45">
      <c r="A7" s="25" t="s">
        <v>15</v>
      </c>
      <c r="B7" s="25" t="s">
        <v>16</v>
      </c>
      <c r="C7" s="25" t="s">
        <v>17</v>
      </c>
      <c r="D7" s="25" t="s">
        <v>18</v>
      </c>
      <c r="E7" s="25" t="s">
        <v>19</v>
      </c>
      <c r="F7" s="25" t="s">
        <v>20</v>
      </c>
      <c r="G7" s="25" t="s">
        <v>21</v>
      </c>
      <c r="H7" s="25" t="s">
        <v>22</v>
      </c>
      <c r="I7" s="25" t="s">
        <v>23</v>
      </c>
      <c r="J7" s="25" t="s">
        <v>24</v>
      </c>
      <c r="K7" s="25" t="s">
        <v>25</v>
      </c>
      <c r="L7" s="25" t="s">
        <v>26</v>
      </c>
      <c r="M7" s="26" t="s">
        <v>343</v>
      </c>
      <c r="N7" s="26" t="s">
        <v>344</v>
      </c>
      <c r="O7" s="26" t="s">
        <v>345</v>
      </c>
      <c r="P7" s="26" t="s">
        <v>346</v>
      </c>
      <c r="Q7" s="26" t="s">
        <v>347</v>
      </c>
      <c r="R7" s="26" t="s">
        <v>348</v>
      </c>
      <c r="S7" s="25" t="s">
        <v>27</v>
      </c>
      <c r="T7" s="25" t="s">
        <v>28</v>
      </c>
      <c r="U7" s="25" t="s">
        <v>29</v>
      </c>
      <c r="V7" s="27"/>
      <c r="W7" s="27"/>
      <c r="X7" s="27"/>
      <c r="Y7" s="27"/>
      <c r="Z7" s="27"/>
      <c r="AA7" s="27"/>
      <c r="AE7" s="27"/>
      <c r="AF7" s="27"/>
      <c r="AG7" s="27"/>
      <c r="AH7" s="27"/>
      <c r="AI7" s="27"/>
      <c r="AJ7" s="23"/>
    </row>
    <row r="8" spans="1:36">
      <c r="A8" s="3" t="s">
        <v>180</v>
      </c>
      <c r="B8" s="3" t="s">
        <v>181</v>
      </c>
      <c r="C8" s="3" t="s">
        <v>182</v>
      </c>
      <c r="D8" s="3" t="s">
        <v>183</v>
      </c>
      <c r="E8" s="3">
        <v>17</v>
      </c>
      <c r="F8" s="3" t="s">
        <v>194</v>
      </c>
      <c r="G8" s="3" t="s">
        <v>184</v>
      </c>
      <c r="H8" s="3" t="s">
        <v>38</v>
      </c>
      <c r="I8" s="9" t="s">
        <v>95</v>
      </c>
      <c r="J8" s="3" t="s">
        <v>31</v>
      </c>
      <c r="K8" s="3">
        <v>409906</v>
      </c>
      <c r="L8" s="6" t="s">
        <v>40</v>
      </c>
      <c r="M8" s="3"/>
      <c r="N8" s="3"/>
      <c r="O8" s="3"/>
      <c r="P8" s="3"/>
      <c r="Q8" s="3"/>
      <c r="R8" s="3"/>
      <c r="S8" s="7">
        <v>40575</v>
      </c>
      <c r="T8" s="12">
        <v>41639</v>
      </c>
      <c r="U8" s="3"/>
      <c r="V8" s="28"/>
      <c r="W8" s="28"/>
      <c r="X8" s="28"/>
      <c r="Y8" s="28"/>
      <c r="Z8" s="28"/>
      <c r="AA8" s="28"/>
      <c r="AE8" s="23"/>
      <c r="AF8" s="23"/>
      <c r="AG8" s="23"/>
      <c r="AH8" s="23"/>
      <c r="AI8" s="23"/>
      <c r="AJ8" s="23"/>
    </row>
    <row r="9" spans="1:36">
      <c r="A9" s="3" t="s">
        <v>180</v>
      </c>
      <c r="B9" s="3" t="s">
        <v>186</v>
      </c>
      <c r="C9" s="3" t="s">
        <v>187</v>
      </c>
      <c r="D9" s="3" t="s">
        <v>188</v>
      </c>
      <c r="E9" s="3">
        <v>16</v>
      </c>
      <c r="F9" s="3" t="s">
        <v>194</v>
      </c>
      <c r="G9" s="3" t="s">
        <v>330</v>
      </c>
      <c r="H9" s="3" t="s">
        <v>38</v>
      </c>
      <c r="I9" s="9" t="s">
        <v>95</v>
      </c>
      <c r="J9" s="3" t="s">
        <v>31</v>
      </c>
      <c r="K9" s="3">
        <v>471265</v>
      </c>
      <c r="L9" s="6" t="s">
        <v>40</v>
      </c>
      <c r="M9" s="3"/>
      <c r="N9" s="3"/>
      <c r="O9" s="3"/>
      <c r="P9" s="3"/>
      <c r="Q9" s="3"/>
      <c r="R9" s="3"/>
      <c r="S9" s="7">
        <v>38047</v>
      </c>
      <c r="T9" s="12">
        <v>41639</v>
      </c>
      <c r="U9" s="3"/>
      <c r="V9" s="28"/>
      <c r="W9" s="28"/>
      <c r="X9" s="28"/>
      <c r="Y9" s="28"/>
      <c r="Z9" s="28"/>
      <c r="AA9" s="28"/>
      <c r="AE9" s="23"/>
      <c r="AF9" s="23"/>
      <c r="AG9" s="23"/>
      <c r="AH9" s="23"/>
      <c r="AI9" s="23"/>
      <c r="AJ9" s="23"/>
    </row>
    <row r="10" spans="1:36" ht="30">
      <c r="A10" s="3" t="s">
        <v>153</v>
      </c>
      <c r="B10" s="3" t="s">
        <v>189</v>
      </c>
      <c r="C10" s="3" t="s">
        <v>157</v>
      </c>
      <c r="D10" s="3" t="s">
        <v>190</v>
      </c>
      <c r="E10" s="3">
        <v>16</v>
      </c>
      <c r="F10" s="8" t="s">
        <v>191</v>
      </c>
      <c r="G10" s="3" t="s">
        <v>192</v>
      </c>
      <c r="H10" s="3" t="s">
        <v>38</v>
      </c>
      <c r="I10" s="9" t="s">
        <v>95</v>
      </c>
      <c r="J10" s="3" t="s">
        <v>31</v>
      </c>
      <c r="K10" s="3">
        <v>464279</v>
      </c>
      <c r="L10" s="11" t="s">
        <v>55</v>
      </c>
      <c r="M10" s="3"/>
      <c r="N10" s="3"/>
      <c r="O10" s="3"/>
      <c r="P10" s="3"/>
      <c r="Q10" s="3"/>
      <c r="R10" s="3"/>
      <c r="S10" s="7">
        <v>37622</v>
      </c>
      <c r="T10" s="12">
        <v>41639</v>
      </c>
      <c r="U10" s="3"/>
      <c r="V10" s="28"/>
      <c r="W10" s="28"/>
      <c r="X10" s="28"/>
      <c r="Y10" s="28"/>
      <c r="Z10" s="28"/>
      <c r="AA10" s="28"/>
      <c r="AE10" s="23"/>
      <c r="AF10" s="23"/>
      <c r="AG10" s="23"/>
      <c r="AH10" s="23"/>
      <c r="AI10" s="23"/>
      <c r="AJ10" s="23"/>
    </row>
    <row r="11" spans="1:36">
      <c r="A11" s="3" t="s">
        <v>180</v>
      </c>
      <c r="B11" s="3" t="s">
        <v>302</v>
      </c>
      <c r="C11" s="3" t="s">
        <v>296</v>
      </c>
      <c r="D11" s="3" t="s">
        <v>303</v>
      </c>
      <c r="E11" s="3">
        <v>17</v>
      </c>
      <c r="F11" s="3" t="s">
        <v>194</v>
      </c>
      <c r="G11" s="3" t="s">
        <v>184</v>
      </c>
      <c r="H11" s="3" t="s">
        <v>38</v>
      </c>
      <c r="I11" s="9" t="s">
        <v>48</v>
      </c>
      <c r="J11" s="3" t="s">
        <v>31</v>
      </c>
      <c r="K11" s="3">
        <v>409906</v>
      </c>
      <c r="L11" s="6" t="s">
        <v>55</v>
      </c>
      <c r="M11" s="3"/>
      <c r="N11" s="3"/>
      <c r="O11" s="3"/>
      <c r="P11" s="3"/>
      <c r="Q11" s="3"/>
      <c r="R11" s="3"/>
      <c r="S11" s="7">
        <v>41214</v>
      </c>
      <c r="T11" s="12">
        <v>41639</v>
      </c>
      <c r="U11" s="3"/>
      <c r="V11" s="28"/>
      <c r="W11" s="28"/>
      <c r="X11" s="28"/>
      <c r="Y11" s="28"/>
      <c r="Z11" s="28"/>
      <c r="AA11" s="28"/>
      <c r="AE11" s="23"/>
      <c r="AF11" s="23"/>
      <c r="AG11" s="23"/>
      <c r="AH11" s="23"/>
      <c r="AI11" s="23"/>
      <c r="AJ11" s="23"/>
    </row>
    <row r="12" spans="1:36">
      <c r="A12" s="3" t="s">
        <v>180</v>
      </c>
      <c r="B12" s="3" t="s">
        <v>349</v>
      </c>
      <c r="C12" s="3" t="s">
        <v>350</v>
      </c>
      <c r="D12" s="3" t="s">
        <v>351</v>
      </c>
      <c r="E12" s="3">
        <v>13</v>
      </c>
      <c r="F12" s="3" t="s">
        <v>194</v>
      </c>
      <c r="G12" s="3" t="s">
        <v>184</v>
      </c>
      <c r="H12" s="3" t="s">
        <v>38</v>
      </c>
      <c r="I12" s="9" t="s">
        <v>48</v>
      </c>
      <c r="J12" s="3" t="s">
        <v>31</v>
      </c>
      <c r="K12" s="3">
        <v>604798</v>
      </c>
      <c r="L12" s="6" t="s">
        <v>55</v>
      </c>
      <c r="M12" s="3"/>
      <c r="N12" s="3"/>
      <c r="O12" s="3"/>
      <c r="P12" s="3"/>
      <c r="Q12" s="3"/>
      <c r="R12" s="3"/>
      <c r="S12" s="7">
        <v>41530</v>
      </c>
      <c r="T12" s="12">
        <v>41639</v>
      </c>
      <c r="U12" s="3"/>
      <c r="V12" s="28"/>
      <c r="W12" s="28"/>
      <c r="X12" s="28"/>
      <c r="Y12" s="28"/>
      <c r="Z12" s="28"/>
      <c r="AA12" s="28"/>
      <c r="AE12" s="23"/>
      <c r="AF12" s="23"/>
      <c r="AG12" s="23"/>
      <c r="AH12" s="23"/>
      <c r="AI12" s="23"/>
      <c r="AJ12" s="23"/>
    </row>
    <row r="13" spans="1:36">
      <c r="A13" s="3" t="s">
        <v>196</v>
      </c>
      <c r="B13" s="3" t="s">
        <v>197</v>
      </c>
      <c r="C13" s="3" t="s">
        <v>173</v>
      </c>
      <c r="D13" s="3" t="s">
        <v>198</v>
      </c>
      <c r="E13" s="3">
        <v>10</v>
      </c>
      <c r="F13" s="3" t="s">
        <v>199</v>
      </c>
      <c r="G13" s="3" t="s">
        <v>180</v>
      </c>
      <c r="H13" s="3" t="s">
        <v>38</v>
      </c>
      <c r="I13" s="9" t="s">
        <v>95</v>
      </c>
      <c r="J13" s="3" t="s">
        <v>31</v>
      </c>
      <c r="K13" s="3">
        <v>903369</v>
      </c>
      <c r="L13" s="6" t="s">
        <v>40</v>
      </c>
      <c r="M13" s="3"/>
      <c r="N13" s="3"/>
      <c r="O13" s="3"/>
      <c r="P13" s="3"/>
      <c r="Q13" s="3"/>
      <c r="R13" s="3"/>
      <c r="S13" s="7">
        <v>37987</v>
      </c>
      <c r="T13" s="12">
        <v>41639</v>
      </c>
      <c r="U13" s="3"/>
      <c r="V13" s="28"/>
      <c r="W13" s="28"/>
      <c r="X13" s="28"/>
      <c r="Y13" s="28"/>
      <c r="Z13" s="28"/>
      <c r="AA13" s="28"/>
      <c r="AE13" s="23"/>
      <c r="AF13" s="23"/>
      <c r="AG13" s="23"/>
      <c r="AH13" s="23"/>
      <c r="AI13" s="23"/>
      <c r="AJ13" s="23"/>
    </row>
    <row r="14" spans="1:36">
      <c r="A14" s="3" t="s">
        <v>180</v>
      </c>
      <c r="B14" s="3" t="s">
        <v>304</v>
      </c>
      <c r="C14" s="3" t="s">
        <v>305</v>
      </c>
      <c r="D14" s="3" t="s">
        <v>306</v>
      </c>
      <c r="E14" s="3">
        <v>17</v>
      </c>
      <c r="F14" s="3" t="s">
        <v>194</v>
      </c>
      <c r="G14" s="3" t="s">
        <v>307</v>
      </c>
      <c r="H14" s="3" t="s">
        <v>38</v>
      </c>
      <c r="I14" s="9" t="s">
        <v>48</v>
      </c>
      <c r="J14" s="3" t="s">
        <v>31</v>
      </c>
      <c r="K14" s="3">
        <v>406209</v>
      </c>
      <c r="L14" s="6" t="s">
        <v>40</v>
      </c>
      <c r="M14" s="3"/>
      <c r="N14" s="3"/>
      <c r="O14" s="3"/>
      <c r="P14" s="3"/>
      <c r="Q14" s="3"/>
      <c r="R14" s="3"/>
      <c r="S14" s="7">
        <v>41276</v>
      </c>
      <c r="T14" s="12">
        <v>41639</v>
      </c>
      <c r="U14" s="3"/>
      <c r="V14" s="28"/>
      <c r="W14" s="28"/>
      <c r="X14" s="28"/>
      <c r="Y14" s="28"/>
      <c r="Z14" s="28"/>
      <c r="AA14" s="28"/>
      <c r="AE14" s="23"/>
      <c r="AF14" s="23"/>
      <c r="AG14" s="23"/>
      <c r="AH14" s="23"/>
      <c r="AI14" s="23"/>
      <c r="AJ14" s="23"/>
    </row>
    <row r="15" spans="1:36">
      <c r="A15" s="3" t="s">
        <v>153</v>
      </c>
      <c r="B15" s="3" t="s">
        <v>161</v>
      </c>
      <c r="C15" s="3" t="s">
        <v>169</v>
      </c>
      <c r="D15" s="3" t="s">
        <v>201</v>
      </c>
      <c r="E15" s="3">
        <v>17</v>
      </c>
      <c r="F15" s="3" t="s">
        <v>194</v>
      </c>
      <c r="G15" s="3" t="s">
        <v>202</v>
      </c>
      <c r="H15" s="3" t="s">
        <v>38</v>
      </c>
      <c r="I15" s="9" t="s">
        <v>95</v>
      </c>
      <c r="J15" s="3" t="s">
        <v>31</v>
      </c>
      <c r="K15" s="3">
        <v>414528</v>
      </c>
      <c r="L15" s="6" t="s">
        <v>55</v>
      </c>
      <c r="M15" s="3"/>
      <c r="N15" s="3"/>
      <c r="O15" s="3"/>
      <c r="P15" s="3"/>
      <c r="Q15" s="3"/>
      <c r="R15" s="3"/>
      <c r="S15" s="7">
        <v>39211</v>
      </c>
      <c r="T15" s="12">
        <v>41639</v>
      </c>
      <c r="U15" s="3"/>
      <c r="V15" s="28"/>
      <c r="W15" s="28"/>
      <c r="X15" s="28"/>
      <c r="Y15" s="28"/>
      <c r="Z15" s="28"/>
      <c r="AA15" s="28"/>
      <c r="AE15" s="23"/>
      <c r="AF15" s="23"/>
      <c r="AG15" s="23"/>
      <c r="AH15" s="23"/>
      <c r="AI15" s="23"/>
      <c r="AJ15" s="23"/>
    </row>
    <row r="16" spans="1:36">
      <c r="A16" s="22" t="s">
        <v>180</v>
      </c>
      <c r="B16" s="3" t="s">
        <v>203</v>
      </c>
      <c r="C16" s="3" t="s">
        <v>164</v>
      </c>
      <c r="D16" s="3" t="s">
        <v>327</v>
      </c>
      <c r="E16" s="3">
        <v>14</v>
      </c>
      <c r="F16" s="3" t="s">
        <v>204</v>
      </c>
      <c r="G16" s="3" t="s">
        <v>180</v>
      </c>
      <c r="H16" s="3" t="s">
        <v>38</v>
      </c>
      <c r="I16" s="9" t="s">
        <v>95</v>
      </c>
      <c r="J16" s="3" t="s">
        <v>31</v>
      </c>
      <c r="K16" s="3">
        <v>542872</v>
      </c>
      <c r="L16" s="6" t="s">
        <v>40</v>
      </c>
      <c r="M16" s="3"/>
      <c r="N16" s="3"/>
      <c r="O16" s="3"/>
      <c r="P16" s="3"/>
      <c r="Q16" s="3"/>
      <c r="R16" s="3"/>
      <c r="S16" s="7">
        <v>39753</v>
      </c>
      <c r="T16" s="12">
        <v>41639</v>
      </c>
      <c r="U16" s="3"/>
      <c r="V16" s="28"/>
      <c r="W16" s="28"/>
      <c r="X16" s="28"/>
      <c r="Y16" s="28"/>
      <c r="Z16" s="28"/>
      <c r="AA16" s="28"/>
      <c r="AE16" s="23"/>
      <c r="AF16" s="23"/>
      <c r="AG16" s="23"/>
      <c r="AH16" s="23"/>
      <c r="AI16" s="23"/>
      <c r="AJ16" s="23"/>
    </row>
    <row r="17" spans="1:36">
      <c r="A17" s="3" t="s">
        <v>180</v>
      </c>
      <c r="B17" s="3" t="s">
        <v>205</v>
      </c>
      <c r="C17" s="3" t="s">
        <v>206</v>
      </c>
      <c r="D17" s="3" t="s">
        <v>207</v>
      </c>
      <c r="E17" s="3">
        <v>14</v>
      </c>
      <c r="F17" s="3" t="s">
        <v>195</v>
      </c>
      <c r="G17" s="3" t="s">
        <v>180</v>
      </c>
      <c r="H17" s="3" t="s">
        <v>38</v>
      </c>
      <c r="I17" s="9" t="s">
        <v>95</v>
      </c>
      <c r="J17" s="3" t="s">
        <v>31</v>
      </c>
      <c r="K17" s="3">
        <v>538213</v>
      </c>
      <c r="L17" s="6" t="s">
        <v>40</v>
      </c>
      <c r="M17" s="3"/>
      <c r="N17" s="3"/>
      <c r="O17" s="3"/>
      <c r="P17" s="3"/>
      <c r="Q17" s="3"/>
      <c r="R17" s="3"/>
      <c r="S17" s="7">
        <v>37681</v>
      </c>
      <c r="T17" s="12">
        <v>41639</v>
      </c>
      <c r="U17" s="3"/>
      <c r="V17" s="28"/>
      <c r="W17" s="28"/>
      <c r="X17" s="28"/>
      <c r="Y17" s="28"/>
      <c r="Z17" s="28"/>
      <c r="AA17" s="28"/>
      <c r="AE17" s="23"/>
      <c r="AF17" s="23"/>
      <c r="AG17" s="23"/>
      <c r="AH17" s="23"/>
      <c r="AI17" s="23"/>
      <c r="AJ17" s="23"/>
    </row>
    <row r="18" spans="1:36">
      <c r="A18" s="3" t="s">
        <v>180</v>
      </c>
      <c r="B18" s="3" t="s">
        <v>208</v>
      </c>
      <c r="C18" s="3" t="s">
        <v>209</v>
      </c>
      <c r="D18" s="3" t="s">
        <v>210</v>
      </c>
      <c r="E18" s="3">
        <v>17</v>
      </c>
      <c r="F18" s="3" t="s">
        <v>211</v>
      </c>
      <c r="G18" s="3" t="s">
        <v>184</v>
      </c>
      <c r="H18" s="3" t="s">
        <v>38</v>
      </c>
      <c r="I18" s="9" t="s">
        <v>95</v>
      </c>
      <c r="J18" s="3" t="s">
        <v>31</v>
      </c>
      <c r="K18" s="3">
        <v>413604</v>
      </c>
      <c r="L18" s="11" t="s">
        <v>40</v>
      </c>
      <c r="M18" s="3"/>
      <c r="N18" s="3"/>
      <c r="O18" s="3"/>
      <c r="P18" s="3"/>
      <c r="Q18" s="3"/>
      <c r="R18" s="3"/>
      <c r="S18" s="7">
        <v>39875</v>
      </c>
      <c r="T18" s="12">
        <v>41639</v>
      </c>
      <c r="U18" s="3"/>
      <c r="V18" s="28"/>
      <c r="W18" s="28"/>
      <c r="X18" s="28"/>
      <c r="Y18" s="28"/>
      <c r="Z18" s="28"/>
      <c r="AA18" s="28"/>
      <c r="AE18" s="23"/>
      <c r="AF18" s="23"/>
      <c r="AG18" s="23"/>
      <c r="AH18" s="23"/>
      <c r="AI18" s="23"/>
      <c r="AJ18" s="23"/>
    </row>
    <row r="19" spans="1:36">
      <c r="A19" s="3" t="s">
        <v>180</v>
      </c>
      <c r="B19" s="3" t="s">
        <v>213</v>
      </c>
      <c r="C19" s="3" t="s">
        <v>214</v>
      </c>
      <c r="D19" s="3" t="s">
        <v>215</v>
      </c>
      <c r="E19" s="3">
        <v>15</v>
      </c>
      <c r="F19" s="3" t="s">
        <v>200</v>
      </c>
      <c r="G19" s="3" t="s">
        <v>333</v>
      </c>
      <c r="H19" s="3" t="s">
        <v>38</v>
      </c>
      <c r="I19" s="9" t="s">
        <v>48</v>
      </c>
      <c r="J19" s="3" t="s">
        <v>31</v>
      </c>
      <c r="K19" s="3">
        <v>474519</v>
      </c>
      <c r="L19" s="6" t="s">
        <v>55</v>
      </c>
      <c r="M19" s="3"/>
      <c r="N19" s="3"/>
      <c r="O19" s="3"/>
      <c r="P19" s="3"/>
      <c r="Q19" s="3"/>
      <c r="R19" s="3"/>
      <c r="S19" s="7">
        <v>38353</v>
      </c>
      <c r="T19" s="12">
        <v>41639</v>
      </c>
      <c r="U19" s="3"/>
      <c r="V19" s="28"/>
      <c r="W19" s="28"/>
      <c r="X19" s="28"/>
      <c r="Y19" s="28"/>
      <c r="Z19" s="28"/>
      <c r="AA19" s="28"/>
      <c r="AE19" s="23"/>
      <c r="AF19" s="23"/>
      <c r="AG19" s="23"/>
      <c r="AH19" s="23"/>
      <c r="AI19" s="23"/>
      <c r="AJ19" s="23"/>
    </row>
    <row r="20" spans="1:36">
      <c r="A20" s="3" t="s">
        <v>180</v>
      </c>
      <c r="B20" s="3" t="s">
        <v>336</v>
      </c>
      <c r="C20" s="3" t="s">
        <v>337</v>
      </c>
      <c r="D20" s="3" t="s">
        <v>338</v>
      </c>
      <c r="E20" s="3">
        <v>17</v>
      </c>
      <c r="F20" s="3" t="s">
        <v>224</v>
      </c>
      <c r="G20" s="3" t="s">
        <v>216</v>
      </c>
      <c r="H20" s="3" t="s">
        <v>38</v>
      </c>
      <c r="I20" s="9" t="s">
        <v>48</v>
      </c>
      <c r="J20" s="3" t="s">
        <v>31</v>
      </c>
      <c r="K20" s="3">
        <v>406209</v>
      </c>
      <c r="L20" s="6" t="s">
        <v>40</v>
      </c>
      <c r="M20" s="3"/>
      <c r="N20" s="3"/>
      <c r="O20" s="3"/>
      <c r="P20" s="3"/>
      <c r="Q20" s="3"/>
      <c r="R20" s="3"/>
      <c r="S20" s="7">
        <v>41061</v>
      </c>
      <c r="T20" s="12">
        <v>41639</v>
      </c>
      <c r="U20" s="3"/>
      <c r="V20" s="28"/>
      <c r="W20" s="28"/>
      <c r="X20" s="28"/>
      <c r="Y20" s="28"/>
      <c r="Z20" s="28"/>
      <c r="AA20" s="28"/>
      <c r="AE20" s="23"/>
      <c r="AF20" s="23"/>
      <c r="AG20" s="23"/>
      <c r="AH20" s="23"/>
      <c r="AI20" s="23"/>
      <c r="AJ20" s="23"/>
    </row>
    <row r="21" spans="1:36">
      <c r="A21" s="3" t="s">
        <v>153</v>
      </c>
      <c r="B21" s="3" t="s">
        <v>158</v>
      </c>
      <c r="C21" s="3" t="s">
        <v>172</v>
      </c>
      <c r="D21" s="3" t="s">
        <v>217</v>
      </c>
      <c r="E21" s="3">
        <v>18</v>
      </c>
      <c r="F21" s="3" t="s">
        <v>218</v>
      </c>
      <c r="G21" s="3" t="s">
        <v>202</v>
      </c>
      <c r="H21" s="3" t="s">
        <v>38</v>
      </c>
      <c r="I21" s="9" t="s">
        <v>95</v>
      </c>
      <c r="J21" s="3" t="s">
        <v>31</v>
      </c>
      <c r="K21" s="3">
        <v>400382</v>
      </c>
      <c r="L21" s="6" t="s">
        <v>55</v>
      </c>
      <c r="M21" s="3"/>
      <c r="N21" s="3"/>
      <c r="O21" s="3"/>
      <c r="P21" s="3"/>
      <c r="Q21" s="3"/>
      <c r="R21" s="3"/>
      <c r="S21" s="7">
        <v>37895</v>
      </c>
      <c r="T21" s="12">
        <v>41639</v>
      </c>
      <c r="U21" s="3"/>
      <c r="V21" s="28"/>
      <c r="W21" s="28"/>
      <c r="X21" s="28"/>
      <c r="Y21" s="28"/>
      <c r="Z21" s="28"/>
      <c r="AA21" s="28"/>
      <c r="AE21" s="23"/>
      <c r="AF21" s="23"/>
      <c r="AG21" s="23"/>
      <c r="AH21" s="23"/>
      <c r="AI21" s="23"/>
      <c r="AJ21" s="23"/>
    </row>
    <row r="22" spans="1:36">
      <c r="A22" s="3" t="s">
        <v>153</v>
      </c>
      <c r="B22" s="3" t="s">
        <v>219</v>
      </c>
      <c r="C22" s="3" t="s">
        <v>177</v>
      </c>
      <c r="D22" s="3" t="s">
        <v>220</v>
      </c>
      <c r="E22" s="3">
        <v>17</v>
      </c>
      <c r="F22" s="3" t="s">
        <v>221</v>
      </c>
      <c r="G22" s="3" t="s">
        <v>152</v>
      </c>
      <c r="H22" s="3" t="s">
        <v>38</v>
      </c>
      <c r="I22" s="9" t="s">
        <v>95</v>
      </c>
      <c r="J22" s="3" t="s">
        <v>31</v>
      </c>
      <c r="K22" s="3">
        <v>409906</v>
      </c>
      <c r="L22" s="6" t="s">
        <v>40</v>
      </c>
      <c r="M22" s="3"/>
      <c r="N22" s="3"/>
      <c r="O22" s="3"/>
      <c r="P22" s="3"/>
      <c r="Q22" s="3"/>
      <c r="R22" s="3"/>
      <c r="S22" s="7">
        <v>40728</v>
      </c>
      <c r="T22" s="12">
        <v>41639</v>
      </c>
      <c r="U22" s="3"/>
      <c r="V22" s="28"/>
      <c r="W22" s="28"/>
      <c r="X22" s="28"/>
      <c r="Y22" s="28"/>
      <c r="Z22" s="28"/>
      <c r="AA22" s="28"/>
      <c r="AE22" s="23"/>
      <c r="AF22" s="23"/>
      <c r="AG22" s="23"/>
      <c r="AH22" s="23"/>
      <c r="AI22" s="23"/>
      <c r="AJ22" s="23"/>
    </row>
    <row r="23" spans="1:36">
      <c r="A23" s="3" t="s">
        <v>212</v>
      </c>
      <c r="B23" s="3" t="s">
        <v>308</v>
      </c>
      <c r="C23" s="3" t="s">
        <v>169</v>
      </c>
      <c r="D23" s="3" t="s">
        <v>328</v>
      </c>
      <c r="E23" s="3">
        <v>12</v>
      </c>
      <c r="F23" s="3" t="s">
        <v>309</v>
      </c>
      <c r="G23" s="3" t="s">
        <v>310</v>
      </c>
      <c r="H23" s="3" t="s">
        <v>38</v>
      </c>
      <c r="I23" s="9" t="s">
        <v>48</v>
      </c>
      <c r="J23" s="3" t="s">
        <v>31</v>
      </c>
      <c r="K23" s="3">
        <v>699174</v>
      </c>
      <c r="L23" s="6" t="s">
        <v>40</v>
      </c>
      <c r="M23" s="3"/>
      <c r="N23" s="3"/>
      <c r="O23" s="3"/>
      <c r="P23" s="3"/>
      <c r="Q23" s="3"/>
      <c r="R23" s="3"/>
      <c r="S23" s="7">
        <v>41276</v>
      </c>
      <c r="T23" s="12">
        <v>41639</v>
      </c>
      <c r="U23" s="3"/>
      <c r="V23" s="28"/>
      <c r="W23" s="28"/>
      <c r="X23" s="28"/>
      <c r="Y23" s="28"/>
      <c r="Z23" s="28"/>
      <c r="AA23" s="28"/>
      <c r="AE23" s="23"/>
      <c r="AF23" s="23"/>
      <c r="AG23" s="23"/>
      <c r="AH23" s="23"/>
      <c r="AI23" s="23"/>
      <c r="AJ23" s="23"/>
    </row>
    <row r="24" spans="1:36">
      <c r="A24" s="3" t="s">
        <v>180</v>
      </c>
      <c r="B24" s="3" t="s">
        <v>163</v>
      </c>
      <c r="C24" s="3" t="s">
        <v>222</v>
      </c>
      <c r="D24" s="3" t="s">
        <v>223</v>
      </c>
      <c r="E24" s="3">
        <v>17</v>
      </c>
      <c r="F24" s="3" t="s">
        <v>224</v>
      </c>
      <c r="G24" s="3" t="s">
        <v>184</v>
      </c>
      <c r="H24" s="3" t="s">
        <v>38</v>
      </c>
      <c r="I24" s="9" t="s">
        <v>48</v>
      </c>
      <c r="J24" s="3" t="s">
        <v>31</v>
      </c>
      <c r="K24" s="3">
        <v>406209</v>
      </c>
      <c r="L24" s="6" t="s">
        <v>40</v>
      </c>
      <c r="M24" s="3"/>
      <c r="N24" s="3"/>
      <c r="O24" s="3"/>
      <c r="P24" s="3"/>
      <c r="Q24" s="3"/>
      <c r="R24" s="3"/>
      <c r="S24" s="7">
        <v>41061</v>
      </c>
      <c r="T24" s="12">
        <v>41639</v>
      </c>
      <c r="U24" s="3"/>
      <c r="V24" s="28"/>
      <c r="W24" s="28"/>
      <c r="X24" s="28"/>
      <c r="Y24" s="28"/>
      <c r="Z24" s="28"/>
      <c r="AA24" s="28"/>
      <c r="AE24" s="23"/>
      <c r="AF24" s="23"/>
      <c r="AG24" s="23"/>
      <c r="AH24" s="23"/>
      <c r="AI24" s="23"/>
      <c r="AJ24" s="23"/>
    </row>
    <row r="25" spans="1:36">
      <c r="A25" s="3" t="s">
        <v>180</v>
      </c>
      <c r="B25" s="3" t="s">
        <v>291</v>
      </c>
      <c r="C25" s="3" t="s">
        <v>292</v>
      </c>
      <c r="D25" s="3" t="s">
        <v>293</v>
      </c>
      <c r="E25" s="3">
        <v>17</v>
      </c>
      <c r="F25" s="3" t="s">
        <v>294</v>
      </c>
      <c r="G25" s="3" t="s">
        <v>295</v>
      </c>
      <c r="H25" s="3" t="s">
        <v>38</v>
      </c>
      <c r="I25" s="9" t="s">
        <v>48</v>
      </c>
      <c r="J25" s="3" t="s">
        <v>31</v>
      </c>
      <c r="K25" s="3">
        <v>406209</v>
      </c>
      <c r="L25" s="6" t="s">
        <v>40</v>
      </c>
      <c r="M25" s="3"/>
      <c r="N25" s="3"/>
      <c r="O25" s="3"/>
      <c r="P25" s="3"/>
      <c r="Q25" s="3"/>
      <c r="R25" s="3"/>
      <c r="S25" s="7">
        <v>41122</v>
      </c>
      <c r="T25" s="12">
        <v>41639</v>
      </c>
      <c r="U25" s="3"/>
      <c r="V25" s="28"/>
      <c r="W25" s="28"/>
      <c r="X25" s="28"/>
      <c r="Y25" s="28"/>
      <c r="Z25" s="28"/>
      <c r="AA25" s="28"/>
      <c r="AE25" s="23"/>
      <c r="AF25" s="23"/>
      <c r="AG25" s="23"/>
      <c r="AH25" s="23"/>
      <c r="AI25" s="23"/>
      <c r="AJ25" s="23"/>
    </row>
    <row r="26" spans="1:36">
      <c r="A26" s="3" t="s">
        <v>180</v>
      </c>
      <c r="B26" s="3" t="s">
        <v>311</v>
      </c>
      <c r="C26" s="3" t="s">
        <v>262</v>
      </c>
      <c r="D26" s="3" t="s">
        <v>312</v>
      </c>
      <c r="E26" s="3">
        <v>16</v>
      </c>
      <c r="F26" s="3" t="s">
        <v>313</v>
      </c>
      <c r="G26" s="3" t="s">
        <v>184</v>
      </c>
      <c r="H26" s="3" t="s">
        <v>38</v>
      </c>
      <c r="I26" s="9" t="s">
        <v>48</v>
      </c>
      <c r="J26" s="3" t="s">
        <v>31</v>
      </c>
      <c r="K26" s="3">
        <v>455298</v>
      </c>
      <c r="L26" s="6" t="s">
        <v>55</v>
      </c>
      <c r="M26" s="3"/>
      <c r="N26" s="3"/>
      <c r="O26" s="3"/>
      <c r="P26" s="3"/>
      <c r="Q26" s="3"/>
      <c r="R26" s="3"/>
      <c r="S26" s="7">
        <v>41276</v>
      </c>
      <c r="T26" s="12">
        <v>41639</v>
      </c>
      <c r="U26" s="3"/>
      <c r="V26" s="28"/>
      <c r="W26" s="28"/>
      <c r="X26" s="28"/>
      <c r="Y26" s="28"/>
      <c r="Z26" s="28"/>
      <c r="AA26" s="28"/>
      <c r="AE26" s="23"/>
      <c r="AF26" s="23"/>
      <c r="AG26" s="23"/>
      <c r="AH26" s="23"/>
      <c r="AI26" s="23"/>
      <c r="AJ26" s="23"/>
    </row>
    <row r="27" spans="1:36">
      <c r="A27" s="3" t="s">
        <v>180</v>
      </c>
      <c r="B27" s="3" t="s">
        <v>225</v>
      </c>
      <c r="C27" s="3" t="s">
        <v>163</v>
      </c>
      <c r="D27" s="3" t="s">
        <v>226</v>
      </c>
      <c r="E27" s="3">
        <v>17</v>
      </c>
      <c r="F27" s="3" t="s">
        <v>227</v>
      </c>
      <c r="G27" s="3" t="s">
        <v>228</v>
      </c>
      <c r="H27" s="3" t="s">
        <v>38</v>
      </c>
      <c r="I27" s="9" t="s">
        <v>95</v>
      </c>
      <c r="J27" s="3" t="s">
        <v>31</v>
      </c>
      <c r="K27" s="3">
        <v>463281</v>
      </c>
      <c r="L27" s="6" t="s">
        <v>40</v>
      </c>
      <c r="M27" s="3"/>
      <c r="N27" s="3"/>
      <c r="O27" s="3"/>
      <c r="P27" s="3"/>
      <c r="Q27" s="3"/>
      <c r="R27" s="3"/>
      <c r="S27" s="7">
        <v>39356</v>
      </c>
      <c r="T27" s="12">
        <v>41639</v>
      </c>
      <c r="U27" s="3"/>
      <c r="V27" s="28"/>
      <c r="W27" s="28"/>
      <c r="X27" s="28"/>
      <c r="Y27" s="28"/>
      <c r="Z27" s="28"/>
      <c r="AA27" s="28"/>
      <c r="AE27" s="23"/>
      <c r="AF27" s="23"/>
      <c r="AG27" s="23"/>
      <c r="AH27" s="23"/>
      <c r="AI27" s="23"/>
      <c r="AJ27" s="23"/>
    </row>
    <row r="28" spans="1:36">
      <c r="A28" s="3" t="s">
        <v>212</v>
      </c>
      <c r="B28" s="3" t="s">
        <v>229</v>
      </c>
      <c r="C28" s="3" t="s">
        <v>155</v>
      </c>
      <c r="D28" s="3" t="s">
        <v>230</v>
      </c>
      <c r="E28" s="3">
        <v>10</v>
      </c>
      <c r="F28" s="3" t="s">
        <v>231</v>
      </c>
      <c r="G28" s="3" t="s">
        <v>232</v>
      </c>
      <c r="H28" s="3" t="s">
        <v>38</v>
      </c>
      <c r="I28" s="9" t="s">
        <v>95</v>
      </c>
      <c r="J28" s="3" t="s">
        <v>31</v>
      </c>
      <c r="K28" s="3">
        <v>897030</v>
      </c>
      <c r="L28" s="6" t="s">
        <v>40</v>
      </c>
      <c r="M28" s="3"/>
      <c r="N28" s="3"/>
      <c r="O28" s="3"/>
      <c r="P28" s="3"/>
      <c r="Q28" s="3"/>
      <c r="R28" s="3"/>
      <c r="S28" s="7">
        <v>40544</v>
      </c>
      <c r="T28" s="12">
        <v>41639</v>
      </c>
      <c r="U28" s="3"/>
      <c r="V28" s="28"/>
      <c r="W28" s="28"/>
      <c r="X28" s="28"/>
      <c r="Y28" s="28"/>
      <c r="Z28" s="28"/>
      <c r="AA28" s="28"/>
      <c r="AE28" s="23"/>
      <c r="AF28" s="23"/>
      <c r="AG28" s="23"/>
      <c r="AH28" s="23"/>
      <c r="AI28" s="23"/>
      <c r="AJ28" s="23"/>
    </row>
    <row r="29" spans="1:36">
      <c r="A29" s="3" t="s">
        <v>180</v>
      </c>
      <c r="B29" s="3" t="s">
        <v>233</v>
      </c>
      <c r="C29" s="3" t="s">
        <v>234</v>
      </c>
      <c r="D29" s="3" t="s">
        <v>235</v>
      </c>
      <c r="E29" s="3">
        <v>16</v>
      </c>
      <c r="F29" s="3" t="s">
        <v>329</v>
      </c>
      <c r="G29" s="3" t="s">
        <v>196</v>
      </c>
      <c r="H29" s="3" t="s">
        <v>38</v>
      </c>
      <c r="I29" s="9" t="s">
        <v>95</v>
      </c>
      <c r="J29" s="3" t="s">
        <v>31</v>
      </c>
      <c r="K29" s="3">
        <v>475257</v>
      </c>
      <c r="L29" s="6" t="s">
        <v>40</v>
      </c>
      <c r="M29" s="3"/>
      <c r="N29" s="3"/>
      <c r="O29" s="3"/>
      <c r="P29" s="3"/>
      <c r="Q29" s="3"/>
      <c r="R29" s="3"/>
      <c r="S29" s="7">
        <v>37484</v>
      </c>
      <c r="T29" s="12">
        <v>41639</v>
      </c>
      <c r="U29" s="3"/>
      <c r="V29" s="28"/>
      <c r="W29" s="28"/>
      <c r="X29" s="28"/>
      <c r="Y29" s="28"/>
      <c r="Z29" s="28"/>
      <c r="AA29" s="28"/>
      <c r="AE29" s="23"/>
      <c r="AF29" s="23"/>
      <c r="AG29" s="23"/>
      <c r="AH29" s="23"/>
      <c r="AI29" s="23"/>
      <c r="AJ29" s="23"/>
    </row>
    <row r="30" spans="1:36">
      <c r="A30" s="3" t="s">
        <v>196</v>
      </c>
      <c r="B30" s="3" t="s">
        <v>236</v>
      </c>
      <c r="C30" s="3" t="s">
        <v>155</v>
      </c>
      <c r="D30" s="3" t="s">
        <v>237</v>
      </c>
      <c r="E30" s="3">
        <v>11</v>
      </c>
      <c r="F30" s="3" t="s">
        <v>238</v>
      </c>
      <c r="G30" s="3" t="s">
        <v>180</v>
      </c>
      <c r="H30" s="3" t="s">
        <v>38</v>
      </c>
      <c r="I30" s="9" t="s">
        <v>95</v>
      </c>
      <c r="J30" s="3" t="s">
        <v>31</v>
      </c>
      <c r="K30" s="3">
        <v>759867</v>
      </c>
      <c r="L30" s="6" t="s">
        <v>40</v>
      </c>
      <c r="M30" s="3"/>
      <c r="N30" s="3"/>
      <c r="O30" s="3"/>
      <c r="P30" s="3"/>
      <c r="Q30" s="3"/>
      <c r="R30" s="3"/>
      <c r="S30" s="7">
        <v>38353</v>
      </c>
      <c r="T30" s="12">
        <v>41639</v>
      </c>
      <c r="U30" s="3"/>
      <c r="V30" s="28"/>
      <c r="W30" s="28"/>
      <c r="X30" s="28"/>
      <c r="Y30" s="28"/>
      <c r="Z30" s="28"/>
      <c r="AA30" s="28"/>
      <c r="AE30" s="23"/>
      <c r="AF30" s="23"/>
      <c r="AG30" s="23"/>
      <c r="AH30" s="23"/>
      <c r="AI30" s="23"/>
      <c r="AJ30" s="23"/>
    </row>
    <row r="31" spans="1:36">
      <c r="A31" s="3" t="s">
        <v>180</v>
      </c>
      <c r="B31" s="3" t="s">
        <v>299</v>
      </c>
      <c r="C31" s="3" t="s">
        <v>300</v>
      </c>
      <c r="D31" s="3" t="s">
        <v>290</v>
      </c>
      <c r="E31" s="3">
        <v>17</v>
      </c>
      <c r="F31" s="3" t="s">
        <v>301</v>
      </c>
      <c r="G31" s="3" t="s">
        <v>332</v>
      </c>
      <c r="H31" s="3" t="s">
        <v>38</v>
      </c>
      <c r="I31" s="9" t="s">
        <v>48</v>
      </c>
      <c r="J31" s="3" t="s">
        <v>31</v>
      </c>
      <c r="K31" s="3">
        <v>406209</v>
      </c>
      <c r="L31" s="6" t="s">
        <v>55</v>
      </c>
      <c r="M31" s="3"/>
      <c r="N31" s="3"/>
      <c r="O31" s="3"/>
      <c r="P31" s="3"/>
      <c r="Q31" s="3"/>
      <c r="R31" s="3"/>
      <c r="S31" s="7">
        <v>41153</v>
      </c>
      <c r="T31" s="12">
        <v>41639</v>
      </c>
      <c r="U31" s="3"/>
      <c r="V31" s="28"/>
      <c r="W31" s="28"/>
      <c r="X31" s="28"/>
      <c r="Y31" s="28"/>
      <c r="Z31" s="28"/>
      <c r="AA31" s="28"/>
      <c r="AE31" s="23"/>
      <c r="AF31" s="23"/>
      <c r="AG31" s="23"/>
      <c r="AH31" s="23"/>
      <c r="AI31" s="23"/>
      <c r="AJ31" s="23"/>
    </row>
    <row r="32" spans="1:36">
      <c r="A32" s="3" t="s">
        <v>196</v>
      </c>
      <c r="B32" s="3" t="s">
        <v>239</v>
      </c>
      <c r="C32" s="3" t="s">
        <v>159</v>
      </c>
      <c r="D32" s="3" t="s">
        <v>240</v>
      </c>
      <c r="E32" s="3">
        <v>16</v>
      </c>
      <c r="F32" s="3" t="s">
        <v>241</v>
      </c>
      <c r="G32" s="3" t="s">
        <v>339</v>
      </c>
      <c r="H32" s="3" t="s">
        <v>38</v>
      </c>
      <c r="I32" s="9" t="s">
        <v>95</v>
      </c>
      <c r="J32" s="3" t="s">
        <v>31</v>
      </c>
      <c r="K32" s="3">
        <v>455298</v>
      </c>
      <c r="L32" s="6" t="s">
        <v>40</v>
      </c>
      <c r="M32" s="3"/>
      <c r="N32" s="3"/>
      <c r="O32" s="3"/>
      <c r="P32" s="3"/>
      <c r="Q32" s="3"/>
      <c r="R32" s="3"/>
      <c r="S32" s="7">
        <v>39886</v>
      </c>
      <c r="T32" s="12">
        <v>41639</v>
      </c>
      <c r="U32" s="3"/>
      <c r="V32" s="28"/>
      <c r="W32" s="28"/>
      <c r="X32" s="28"/>
      <c r="Y32" s="28"/>
      <c r="Z32" s="28"/>
      <c r="AA32" s="28"/>
      <c r="AE32" s="23"/>
      <c r="AF32" s="23"/>
      <c r="AG32" s="23"/>
      <c r="AH32" s="23"/>
      <c r="AI32" s="23"/>
      <c r="AJ32" s="23"/>
    </row>
    <row r="33" spans="1:36">
      <c r="A33" s="3" t="s">
        <v>153</v>
      </c>
      <c r="B33" s="3" t="s">
        <v>239</v>
      </c>
      <c r="C33" s="3" t="s">
        <v>174</v>
      </c>
      <c r="D33" s="3" t="s">
        <v>370</v>
      </c>
      <c r="E33" s="3">
        <v>18</v>
      </c>
      <c r="F33" s="3" t="s">
        <v>224</v>
      </c>
      <c r="G33" s="3" t="s">
        <v>152</v>
      </c>
      <c r="H33" s="3" t="s">
        <v>38</v>
      </c>
      <c r="I33" s="9" t="s">
        <v>48</v>
      </c>
      <c r="J33" s="3" t="s">
        <v>31</v>
      </c>
      <c r="K33" s="3">
        <v>383265</v>
      </c>
      <c r="L33" s="6" t="s">
        <v>55</v>
      </c>
      <c r="M33" s="3"/>
      <c r="N33" s="3"/>
      <c r="O33" s="3"/>
      <c r="P33" s="3"/>
      <c r="Q33" s="3"/>
      <c r="R33" s="3"/>
      <c r="S33" s="7">
        <v>41609</v>
      </c>
      <c r="T33" s="12">
        <v>41639</v>
      </c>
      <c r="U33" s="3"/>
      <c r="V33" s="28"/>
      <c r="W33" s="28"/>
      <c r="X33" s="28"/>
      <c r="Y33" s="28"/>
      <c r="Z33" s="28"/>
      <c r="AA33" s="28"/>
      <c r="AE33" s="23"/>
      <c r="AF33" s="23"/>
      <c r="AG33" s="23"/>
      <c r="AH33" s="23"/>
      <c r="AI33" s="23"/>
      <c r="AJ33" s="23"/>
    </row>
    <row r="34" spans="1:36">
      <c r="A34" s="3" t="s">
        <v>196</v>
      </c>
      <c r="B34" s="3" t="s">
        <v>243</v>
      </c>
      <c r="C34" s="3" t="s">
        <v>244</v>
      </c>
      <c r="D34" s="3" t="s">
        <v>245</v>
      </c>
      <c r="E34" s="3">
        <v>12</v>
      </c>
      <c r="F34" s="3" t="s">
        <v>246</v>
      </c>
      <c r="G34" s="3" t="s">
        <v>340</v>
      </c>
      <c r="H34" s="3" t="s">
        <v>38</v>
      </c>
      <c r="I34" s="9" t="s">
        <v>48</v>
      </c>
      <c r="J34" s="3" t="s">
        <v>31</v>
      </c>
      <c r="K34" s="3">
        <v>699174</v>
      </c>
      <c r="L34" s="6" t="s">
        <v>40</v>
      </c>
      <c r="M34" s="3"/>
      <c r="N34" s="3"/>
      <c r="O34" s="3"/>
      <c r="P34" s="3"/>
      <c r="Q34" s="3"/>
      <c r="R34" s="3"/>
      <c r="S34" s="7">
        <v>41091</v>
      </c>
      <c r="T34" s="12">
        <v>41639</v>
      </c>
      <c r="U34" s="3"/>
      <c r="V34" s="28"/>
      <c r="W34" s="28"/>
      <c r="X34" s="28"/>
      <c r="Y34" s="28"/>
      <c r="Z34" s="28"/>
      <c r="AA34" s="28"/>
      <c r="AE34" s="23"/>
      <c r="AF34" s="23"/>
      <c r="AG34" s="23"/>
      <c r="AH34" s="23"/>
      <c r="AI34" s="23"/>
      <c r="AJ34" s="23"/>
    </row>
    <row r="35" spans="1:36">
      <c r="A35" s="3" t="s">
        <v>153</v>
      </c>
      <c r="B35" s="3" t="s">
        <v>165</v>
      </c>
      <c r="C35" s="3" t="s">
        <v>193</v>
      </c>
      <c r="D35" s="3" t="s">
        <v>314</v>
      </c>
      <c r="E35" s="3">
        <v>17</v>
      </c>
      <c r="F35" s="3" t="s">
        <v>315</v>
      </c>
      <c r="G35" s="3" t="s">
        <v>332</v>
      </c>
      <c r="H35" s="3" t="s">
        <v>38</v>
      </c>
      <c r="I35" s="9" t="s">
        <v>48</v>
      </c>
      <c r="J35" s="3" t="s">
        <v>31</v>
      </c>
      <c r="K35" s="3">
        <v>403436</v>
      </c>
      <c r="L35" s="6" t="s">
        <v>55</v>
      </c>
      <c r="M35" s="3"/>
      <c r="N35" s="3"/>
      <c r="O35" s="3"/>
      <c r="P35" s="3"/>
      <c r="Q35" s="3"/>
      <c r="R35" s="3"/>
      <c r="S35" s="7">
        <v>41276</v>
      </c>
      <c r="T35" s="12">
        <v>41639</v>
      </c>
      <c r="U35" s="3"/>
      <c r="V35" s="28"/>
      <c r="W35" s="28"/>
      <c r="X35" s="28"/>
      <c r="Y35" s="28"/>
      <c r="Z35" s="28"/>
      <c r="AA35" s="28"/>
      <c r="AE35" s="23"/>
      <c r="AF35" s="23"/>
      <c r="AG35" s="23"/>
      <c r="AH35" s="23"/>
      <c r="AI35" s="23"/>
      <c r="AJ35" s="23"/>
    </row>
    <row r="36" spans="1:36">
      <c r="A36" s="3" t="s">
        <v>180</v>
      </c>
      <c r="B36" s="3" t="s">
        <v>316</v>
      </c>
      <c r="C36" s="3" t="s">
        <v>165</v>
      </c>
      <c r="D36" s="3" t="s">
        <v>317</v>
      </c>
      <c r="E36" s="3">
        <v>16</v>
      </c>
      <c r="F36" s="3" t="s">
        <v>318</v>
      </c>
      <c r="G36" s="3" t="s">
        <v>184</v>
      </c>
      <c r="H36" s="3" t="s">
        <v>38</v>
      </c>
      <c r="I36" s="9" t="s">
        <v>48</v>
      </c>
      <c r="J36" s="3" t="s">
        <v>31</v>
      </c>
      <c r="K36" s="3">
        <v>455298</v>
      </c>
      <c r="L36" s="6" t="s">
        <v>55</v>
      </c>
      <c r="M36" s="3"/>
      <c r="N36" s="3"/>
      <c r="O36" s="3"/>
      <c r="P36" s="3"/>
      <c r="Q36" s="3"/>
      <c r="R36" s="3"/>
      <c r="S36" s="7">
        <v>41276</v>
      </c>
      <c r="T36" s="12">
        <v>41639</v>
      </c>
      <c r="U36" s="3"/>
      <c r="V36" s="28"/>
      <c r="W36" s="28"/>
      <c r="X36" s="28"/>
      <c r="Y36" s="28"/>
      <c r="Z36" s="28"/>
      <c r="AA36" s="28"/>
      <c r="AE36" s="23"/>
      <c r="AF36" s="23"/>
      <c r="AG36" s="23"/>
      <c r="AH36" s="23"/>
      <c r="AI36" s="23"/>
      <c r="AJ36" s="23"/>
    </row>
    <row r="37" spans="1:36">
      <c r="A37" s="3" t="s">
        <v>180</v>
      </c>
      <c r="B37" s="3" t="s">
        <v>247</v>
      </c>
      <c r="C37" s="3" t="s">
        <v>248</v>
      </c>
      <c r="D37" s="3" t="s">
        <v>249</v>
      </c>
      <c r="E37" s="3">
        <v>13</v>
      </c>
      <c r="F37" s="3" t="s">
        <v>250</v>
      </c>
      <c r="G37" s="3" t="s">
        <v>251</v>
      </c>
      <c r="H37" s="3" t="s">
        <v>38</v>
      </c>
      <c r="I37" s="9" t="s">
        <v>48</v>
      </c>
      <c r="J37" s="3" t="s">
        <v>31</v>
      </c>
      <c r="K37" s="3">
        <v>609831</v>
      </c>
      <c r="L37" s="6" t="s">
        <v>55</v>
      </c>
      <c r="M37" s="3"/>
      <c r="N37" s="3"/>
      <c r="O37" s="3"/>
      <c r="P37" s="3"/>
      <c r="Q37" s="3"/>
      <c r="R37" s="3"/>
      <c r="S37" s="7">
        <v>39402</v>
      </c>
      <c r="T37" s="12">
        <v>41639</v>
      </c>
      <c r="U37" s="3"/>
      <c r="V37" s="28"/>
      <c r="W37" s="28"/>
      <c r="X37" s="28"/>
      <c r="Y37" s="28"/>
      <c r="Z37" s="28"/>
      <c r="AA37" s="28"/>
      <c r="AE37" s="23"/>
      <c r="AF37" s="23"/>
      <c r="AG37" s="23"/>
      <c r="AH37" s="23"/>
      <c r="AI37" s="23"/>
      <c r="AJ37" s="23"/>
    </row>
    <row r="38" spans="1:36">
      <c r="A38" s="3" t="s">
        <v>180</v>
      </c>
      <c r="B38" s="3" t="s">
        <v>252</v>
      </c>
      <c r="C38" s="3" t="s">
        <v>253</v>
      </c>
      <c r="D38" s="3" t="s">
        <v>175</v>
      </c>
      <c r="E38" s="3">
        <v>15</v>
      </c>
      <c r="F38" s="3" t="s">
        <v>254</v>
      </c>
      <c r="G38" s="3" t="s">
        <v>180</v>
      </c>
      <c r="H38" s="3" t="s">
        <v>38</v>
      </c>
      <c r="I38" s="9" t="s">
        <v>95</v>
      </c>
      <c r="J38" s="3" t="s">
        <v>31</v>
      </c>
      <c r="K38" s="3">
        <v>483149</v>
      </c>
      <c r="L38" s="6" t="s">
        <v>55</v>
      </c>
      <c r="M38" s="3"/>
      <c r="N38" s="3"/>
      <c r="O38" s="3"/>
      <c r="P38" s="3"/>
      <c r="Q38" s="3"/>
      <c r="R38" s="3"/>
      <c r="S38" s="7">
        <v>39875</v>
      </c>
      <c r="T38" s="12">
        <v>41639</v>
      </c>
      <c r="U38" s="3"/>
      <c r="V38" s="28"/>
      <c r="W38" s="28"/>
      <c r="X38" s="28"/>
      <c r="Y38" s="28"/>
      <c r="Z38" s="28"/>
      <c r="AA38" s="28"/>
      <c r="AE38" s="23"/>
      <c r="AF38" s="23"/>
      <c r="AG38" s="23"/>
      <c r="AH38" s="23"/>
      <c r="AI38" s="23"/>
      <c r="AJ38" s="23"/>
    </row>
    <row r="39" spans="1:36">
      <c r="A39" s="3" t="s">
        <v>153</v>
      </c>
      <c r="B39" s="3" t="s">
        <v>359</v>
      </c>
      <c r="C39" s="3" t="s">
        <v>360</v>
      </c>
      <c r="D39" s="3" t="s">
        <v>207</v>
      </c>
      <c r="E39" s="3">
        <v>16</v>
      </c>
      <c r="F39" s="3" t="s">
        <v>224</v>
      </c>
      <c r="G39" s="3" t="s">
        <v>152</v>
      </c>
      <c r="H39" s="3" t="s">
        <v>38</v>
      </c>
      <c r="I39" s="9" t="s">
        <v>48</v>
      </c>
      <c r="J39" s="3" t="s">
        <v>31</v>
      </c>
      <c r="K39" s="3">
        <v>455298</v>
      </c>
      <c r="L39" s="6" t="s">
        <v>55</v>
      </c>
      <c r="M39" s="3"/>
      <c r="N39" s="3"/>
      <c r="O39" s="3"/>
      <c r="P39" s="3"/>
      <c r="Q39" s="3"/>
      <c r="R39" s="3"/>
      <c r="S39" s="7">
        <v>41609</v>
      </c>
      <c r="T39" s="12">
        <v>41639</v>
      </c>
      <c r="U39" s="3"/>
      <c r="V39" s="28"/>
      <c r="W39" s="28"/>
      <c r="X39" s="28"/>
      <c r="Y39" s="28"/>
      <c r="Z39" s="28"/>
      <c r="AA39" s="28"/>
      <c r="AE39" s="23"/>
      <c r="AF39" s="23"/>
      <c r="AG39" s="23"/>
      <c r="AH39" s="23"/>
      <c r="AI39" s="23"/>
      <c r="AJ39" s="23"/>
    </row>
    <row r="40" spans="1:36">
      <c r="A40" s="3" t="s">
        <v>180</v>
      </c>
      <c r="B40" s="3" t="s">
        <v>319</v>
      </c>
      <c r="C40" s="3" t="s">
        <v>99</v>
      </c>
      <c r="D40" s="3" t="s">
        <v>320</v>
      </c>
      <c r="E40" s="3">
        <v>16</v>
      </c>
      <c r="F40" s="3" t="s">
        <v>224</v>
      </c>
      <c r="G40" s="3" t="s">
        <v>184</v>
      </c>
      <c r="H40" s="3" t="s">
        <v>38</v>
      </c>
      <c r="I40" s="9" t="s">
        <v>48</v>
      </c>
      <c r="J40" s="3" t="s">
        <v>31</v>
      </c>
      <c r="K40" s="3">
        <v>455298</v>
      </c>
      <c r="L40" s="6" t="s">
        <v>40</v>
      </c>
      <c r="M40" s="3"/>
      <c r="N40" s="3"/>
      <c r="O40" s="3"/>
      <c r="P40" s="3"/>
      <c r="Q40" s="3"/>
      <c r="R40" s="3"/>
      <c r="S40" s="7">
        <v>41276</v>
      </c>
      <c r="T40" s="12">
        <v>41639</v>
      </c>
      <c r="U40" s="3"/>
      <c r="V40" s="28"/>
      <c r="W40" s="28"/>
      <c r="X40" s="28"/>
      <c r="Y40" s="28"/>
      <c r="Z40" s="28"/>
      <c r="AA40" s="28"/>
      <c r="AE40" s="23"/>
      <c r="AF40" s="23"/>
      <c r="AG40" s="23"/>
      <c r="AH40" s="23"/>
      <c r="AI40" s="23"/>
      <c r="AJ40" s="23"/>
    </row>
    <row r="41" spans="1:36">
      <c r="A41" s="3" t="s">
        <v>153</v>
      </c>
      <c r="B41" s="3" t="s">
        <v>160</v>
      </c>
      <c r="C41" s="3" t="s">
        <v>174</v>
      </c>
      <c r="D41" s="3" t="s">
        <v>168</v>
      </c>
      <c r="E41" s="3">
        <v>18</v>
      </c>
      <c r="F41" s="3" t="s">
        <v>255</v>
      </c>
      <c r="G41" s="3" t="s">
        <v>179</v>
      </c>
      <c r="H41" s="3" t="s">
        <v>38</v>
      </c>
      <c r="I41" s="9" t="s">
        <v>48</v>
      </c>
      <c r="J41" s="3" t="s">
        <v>31</v>
      </c>
      <c r="K41" s="3">
        <v>383265</v>
      </c>
      <c r="L41" s="6" t="s">
        <v>40</v>
      </c>
      <c r="M41" s="3"/>
      <c r="N41" s="3"/>
      <c r="O41" s="3"/>
      <c r="P41" s="3"/>
      <c r="Q41" s="3"/>
      <c r="S41" s="7">
        <v>41000</v>
      </c>
      <c r="T41" s="12">
        <v>41639</v>
      </c>
      <c r="U41" s="3"/>
      <c r="V41" s="28"/>
      <c r="W41" s="28"/>
      <c r="X41" s="28"/>
      <c r="Y41" s="28"/>
      <c r="Z41" s="28"/>
      <c r="AA41" s="28"/>
      <c r="AE41" s="23"/>
      <c r="AF41" s="23"/>
      <c r="AG41" s="23"/>
      <c r="AH41" s="23"/>
      <c r="AI41" s="23"/>
      <c r="AJ41" s="23"/>
    </row>
    <row r="42" spans="1:36">
      <c r="A42" s="3" t="s">
        <v>180</v>
      </c>
      <c r="B42" s="3" t="s">
        <v>356</v>
      </c>
      <c r="C42" s="3" t="s">
        <v>357</v>
      </c>
      <c r="D42" s="3" t="s">
        <v>358</v>
      </c>
      <c r="E42" s="3">
        <v>17</v>
      </c>
      <c r="F42" s="3" t="s">
        <v>224</v>
      </c>
      <c r="G42" s="3" t="s">
        <v>184</v>
      </c>
      <c r="H42" s="3" t="s">
        <v>38</v>
      </c>
      <c r="I42" s="9" t="s">
        <v>48</v>
      </c>
      <c r="J42" s="3" t="s">
        <v>31</v>
      </c>
      <c r="K42" s="3">
        <v>406209</v>
      </c>
      <c r="L42" s="6" t="s">
        <v>40</v>
      </c>
      <c r="M42" s="3"/>
      <c r="N42" s="3"/>
      <c r="O42" s="3"/>
      <c r="P42" s="3"/>
      <c r="Q42" s="3"/>
      <c r="R42" s="29"/>
      <c r="S42" s="7">
        <v>41579</v>
      </c>
      <c r="T42" s="12">
        <v>41639</v>
      </c>
      <c r="U42" s="3"/>
      <c r="V42" s="28"/>
      <c r="W42" s="28"/>
      <c r="X42" s="28"/>
      <c r="Y42" s="28"/>
      <c r="Z42" s="28"/>
      <c r="AA42" s="28"/>
      <c r="AE42" s="23"/>
      <c r="AF42" s="23"/>
      <c r="AG42" s="23"/>
      <c r="AH42" s="23"/>
      <c r="AI42" s="23"/>
      <c r="AJ42" s="23"/>
    </row>
    <row r="43" spans="1:36">
      <c r="A43" s="3" t="s">
        <v>153</v>
      </c>
      <c r="B43" s="3" t="s">
        <v>257</v>
      </c>
      <c r="C43" s="3" t="s">
        <v>258</v>
      </c>
      <c r="D43" s="3" t="s">
        <v>207</v>
      </c>
      <c r="E43" s="3">
        <v>18</v>
      </c>
      <c r="F43" s="3" t="s">
        <v>259</v>
      </c>
      <c r="G43" s="3" t="s">
        <v>331</v>
      </c>
      <c r="H43" s="3" t="s">
        <v>38</v>
      </c>
      <c r="I43" s="9" t="s">
        <v>48</v>
      </c>
      <c r="J43" s="3" t="s">
        <v>31</v>
      </c>
      <c r="K43" s="3">
        <v>383265</v>
      </c>
      <c r="L43" s="6" t="s">
        <v>40</v>
      </c>
      <c r="M43" s="3"/>
      <c r="N43" s="3"/>
      <c r="O43" s="3"/>
      <c r="P43" s="3"/>
      <c r="Q43" s="3"/>
      <c r="R43" s="3"/>
      <c r="S43" s="7">
        <v>40921</v>
      </c>
      <c r="T43" s="12">
        <v>41639</v>
      </c>
      <c r="U43" s="3"/>
      <c r="V43" s="28"/>
      <c r="W43" s="28"/>
      <c r="X43" s="28"/>
      <c r="Y43" s="28"/>
      <c r="Z43" s="28"/>
      <c r="AA43" s="28"/>
      <c r="AE43" s="23"/>
      <c r="AF43" s="23"/>
      <c r="AG43" s="23"/>
      <c r="AH43" s="23"/>
      <c r="AI43" s="23"/>
      <c r="AJ43" s="23"/>
    </row>
    <row r="44" spans="1:36">
      <c r="A44" s="3" t="s">
        <v>180</v>
      </c>
      <c r="B44" s="3" t="s">
        <v>156</v>
      </c>
      <c r="C44" s="3" t="s">
        <v>350</v>
      </c>
      <c r="D44" s="3" t="s">
        <v>355</v>
      </c>
      <c r="E44" s="3">
        <v>14</v>
      </c>
      <c r="F44" s="3" t="s">
        <v>224</v>
      </c>
      <c r="G44" s="3" t="s">
        <v>180</v>
      </c>
      <c r="H44" s="3" t="s">
        <v>38</v>
      </c>
      <c r="I44" s="9" t="s">
        <v>48</v>
      </c>
      <c r="J44" s="3" t="s">
        <v>31</v>
      </c>
      <c r="K44" s="3">
        <v>533553</v>
      </c>
      <c r="L44" s="6" t="s">
        <v>40</v>
      </c>
      <c r="M44" s="3"/>
      <c r="N44" s="3"/>
      <c r="O44" s="3"/>
      <c r="P44" s="3"/>
      <c r="Q44" s="3"/>
      <c r="R44" s="3"/>
      <c r="S44" s="7">
        <v>41548</v>
      </c>
      <c r="T44" s="12">
        <v>41639</v>
      </c>
      <c r="U44" s="3"/>
      <c r="V44" s="28"/>
      <c r="W44" s="28"/>
      <c r="X44" s="28"/>
      <c r="Y44" s="28"/>
      <c r="Z44" s="28"/>
      <c r="AA44" s="28"/>
      <c r="AE44" s="23"/>
      <c r="AF44" s="23"/>
      <c r="AG44" s="23"/>
      <c r="AH44" s="23"/>
      <c r="AI44" s="23"/>
      <c r="AJ44" s="23"/>
    </row>
    <row r="45" spans="1:36">
      <c r="A45" s="3" t="s">
        <v>180</v>
      </c>
      <c r="B45" s="3" t="s">
        <v>260</v>
      </c>
      <c r="C45" s="3" t="s">
        <v>261</v>
      </c>
      <c r="D45" s="3" t="s">
        <v>170</v>
      </c>
      <c r="E45" s="3">
        <v>17</v>
      </c>
      <c r="F45" s="3" t="s">
        <v>224</v>
      </c>
      <c r="G45" s="3" t="s">
        <v>180</v>
      </c>
      <c r="H45" s="3" t="s">
        <v>38</v>
      </c>
      <c r="I45" s="9" t="s">
        <v>48</v>
      </c>
      <c r="J45" s="3" t="s">
        <v>31</v>
      </c>
      <c r="K45" s="3">
        <v>406209</v>
      </c>
      <c r="L45" s="6" t="s">
        <v>40</v>
      </c>
      <c r="M45" s="3"/>
      <c r="N45" s="3"/>
      <c r="O45" s="3"/>
      <c r="P45" s="3"/>
      <c r="Q45" s="3"/>
      <c r="R45" s="3"/>
      <c r="S45" s="7">
        <v>40973</v>
      </c>
      <c r="T45" s="12">
        <v>41639</v>
      </c>
      <c r="U45" s="3"/>
      <c r="V45" s="28"/>
      <c r="W45" s="28"/>
      <c r="X45" s="28"/>
      <c r="Y45" s="28"/>
      <c r="Z45" s="28"/>
      <c r="AA45" s="28"/>
      <c r="AE45" s="23"/>
      <c r="AF45" s="23"/>
      <c r="AG45" s="23"/>
      <c r="AH45" s="23"/>
      <c r="AI45" s="23"/>
      <c r="AJ45" s="23"/>
    </row>
    <row r="46" spans="1:36">
      <c r="A46" s="3" t="s">
        <v>153</v>
      </c>
      <c r="B46" s="3" t="s">
        <v>263</v>
      </c>
      <c r="C46" s="3" t="s">
        <v>264</v>
      </c>
      <c r="D46" s="3" t="s">
        <v>265</v>
      </c>
      <c r="E46" s="3">
        <v>18</v>
      </c>
      <c r="F46" s="3" t="s">
        <v>266</v>
      </c>
      <c r="G46" s="3" t="s">
        <v>332</v>
      </c>
      <c r="H46" s="3" t="s">
        <v>38</v>
      </c>
      <c r="I46" s="9" t="s">
        <v>48</v>
      </c>
      <c r="J46" s="3" t="s">
        <v>31</v>
      </c>
      <c r="K46" s="3">
        <v>383265</v>
      </c>
      <c r="L46" s="6" t="s">
        <v>55</v>
      </c>
      <c r="M46" s="3"/>
      <c r="N46" s="3"/>
      <c r="O46" s="3"/>
      <c r="P46" s="3"/>
      <c r="Q46" s="3"/>
      <c r="R46" s="3"/>
      <c r="S46" s="7">
        <v>41011</v>
      </c>
      <c r="T46" s="12">
        <v>41639</v>
      </c>
      <c r="U46" s="3"/>
      <c r="V46" s="28"/>
      <c r="W46" s="28"/>
      <c r="X46" s="28"/>
      <c r="Y46" s="28"/>
      <c r="Z46" s="28"/>
      <c r="AA46" s="28"/>
      <c r="AE46" s="23"/>
      <c r="AF46" s="23"/>
      <c r="AG46" s="23"/>
      <c r="AH46" s="23"/>
      <c r="AI46" s="23"/>
      <c r="AJ46" s="23"/>
    </row>
    <row r="47" spans="1:36">
      <c r="A47" s="3" t="s">
        <v>153</v>
      </c>
      <c r="B47" s="3" t="s">
        <v>267</v>
      </c>
      <c r="C47" s="3" t="s">
        <v>167</v>
      </c>
      <c r="D47" s="3" t="s">
        <v>268</v>
      </c>
      <c r="E47" s="3">
        <v>17</v>
      </c>
      <c r="F47" s="3" t="s">
        <v>256</v>
      </c>
      <c r="G47" s="3" t="s">
        <v>341</v>
      </c>
      <c r="H47" s="3" t="s">
        <v>38</v>
      </c>
      <c r="I47" s="9" t="s">
        <v>95</v>
      </c>
      <c r="J47" s="3" t="s">
        <v>31</v>
      </c>
      <c r="K47" s="3">
        <v>410831</v>
      </c>
      <c r="L47" s="6" t="s">
        <v>40</v>
      </c>
      <c r="M47" s="3"/>
      <c r="N47" s="3"/>
      <c r="O47" s="3"/>
      <c r="P47" s="3"/>
      <c r="Q47" s="3"/>
      <c r="R47" s="3"/>
      <c r="S47" s="7">
        <v>39661</v>
      </c>
      <c r="T47" s="12">
        <v>41639</v>
      </c>
      <c r="U47" s="3"/>
      <c r="V47" s="28"/>
      <c r="W47" s="28"/>
      <c r="X47" s="28"/>
      <c r="Y47" s="28"/>
      <c r="Z47" s="28"/>
      <c r="AA47" s="28"/>
      <c r="AE47" s="23"/>
      <c r="AF47" s="23"/>
      <c r="AG47" s="23"/>
      <c r="AH47" s="23"/>
      <c r="AI47" s="23"/>
      <c r="AJ47" s="23"/>
    </row>
    <row r="48" spans="1:36">
      <c r="A48" s="3" t="s">
        <v>180</v>
      </c>
      <c r="B48" s="3" t="s">
        <v>171</v>
      </c>
      <c r="C48" s="3" t="s">
        <v>165</v>
      </c>
      <c r="D48" s="3" t="s">
        <v>242</v>
      </c>
      <c r="E48" s="3">
        <v>12</v>
      </c>
      <c r="F48" s="3" t="s">
        <v>270</v>
      </c>
      <c r="G48" s="3" t="s">
        <v>180</v>
      </c>
      <c r="H48" s="3" t="s">
        <v>38</v>
      </c>
      <c r="I48" s="9" t="s">
        <v>95</v>
      </c>
      <c r="J48" s="3" t="s">
        <v>31</v>
      </c>
      <c r="K48" s="3">
        <v>726352</v>
      </c>
      <c r="L48" s="6" t="s">
        <v>40</v>
      </c>
      <c r="M48" s="3"/>
      <c r="N48" s="3"/>
      <c r="O48" s="3"/>
      <c r="P48" s="3"/>
      <c r="Q48" s="3"/>
      <c r="R48" s="3"/>
      <c r="S48" s="7">
        <v>39503</v>
      </c>
      <c r="T48" s="12">
        <v>41639</v>
      </c>
      <c r="U48" s="3"/>
      <c r="V48" s="28"/>
      <c r="W48" s="28"/>
      <c r="X48" s="28"/>
      <c r="Y48" s="28"/>
      <c r="Z48" s="28"/>
      <c r="AA48" s="28"/>
      <c r="AE48" s="23"/>
      <c r="AF48" s="23"/>
      <c r="AG48" s="23"/>
      <c r="AH48" s="23"/>
      <c r="AI48" s="23"/>
      <c r="AJ48" s="23"/>
    </row>
    <row r="49" spans="1:36">
      <c r="A49" s="3" t="s">
        <v>180</v>
      </c>
      <c r="B49" s="3" t="s">
        <v>271</v>
      </c>
      <c r="C49" s="24" t="s">
        <v>269</v>
      </c>
      <c r="D49" s="3" t="s">
        <v>272</v>
      </c>
      <c r="E49" s="3">
        <v>17</v>
      </c>
      <c r="F49" s="3" t="s">
        <v>194</v>
      </c>
      <c r="G49" s="3" t="s">
        <v>342</v>
      </c>
      <c r="H49" s="3" t="s">
        <v>38</v>
      </c>
      <c r="I49" s="9" t="s">
        <v>95</v>
      </c>
      <c r="J49" s="3" t="s">
        <v>31</v>
      </c>
      <c r="K49" s="3">
        <v>413604</v>
      </c>
      <c r="L49" s="6" t="s">
        <v>40</v>
      </c>
      <c r="M49" s="3"/>
      <c r="N49" s="3"/>
      <c r="O49" s="3"/>
      <c r="P49" s="3"/>
      <c r="Q49" s="3"/>
      <c r="R49" s="3"/>
      <c r="S49" s="7">
        <v>36770</v>
      </c>
      <c r="T49" s="12">
        <v>41639</v>
      </c>
      <c r="U49" s="3"/>
      <c r="V49" s="28"/>
      <c r="W49" s="28"/>
      <c r="X49" s="28"/>
      <c r="Y49" s="28"/>
      <c r="Z49" s="28"/>
      <c r="AA49" s="28"/>
      <c r="AE49" s="23"/>
      <c r="AF49" s="23"/>
      <c r="AG49" s="23"/>
      <c r="AH49" s="23"/>
      <c r="AI49" s="23"/>
      <c r="AJ49" s="23"/>
    </row>
    <row r="50" spans="1:36">
      <c r="A50" s="3" t="s">
        <v>180</v>
      </c>
      <c r="B50" s="3" t="s">
        <v>305</v>
      </c>
      <c r="C50" s="24" t="s">
        <v>174</v>
      </c>
      <c r="D50" s="3" t="s">
        <v>321</v>
      </c>
      <c r="E50" s="3">
        <v>16</v>
      </c>
      <c r="F50" s="3" t="s">
        <v>194</v>
      </c>
      <c r="G50" s="3" t="s">
        <v>184</v>
      </c>
      <c r="H50" s="3" t="s">
        <v>38</v>
      </c>
      <c r="I50" s="9" t="s">
        <v>48</v>
      </c>
      <c r="J50" s="3" t="s">
        <v>31</v>
      </c>
      <c r="K50" s="3">
        <v>455298</v>
      </c>
      <c r="L50" s="6" t="s">
        <v>40</v>
      </c>
      <c r="M50" s="3"/>
      <c r="N50" s="3"/>
      <c r="O50" s="3"/>
      <c r="P50" s="3"/>
      <c r="Q50" s="3"/>
      <c r="R50" s="3"/>
      <c r="S50" s="7">
        <v>41276</v>
      </c>
      <c r="T50" s="12">
        <v>41639</v>
      </c>
      <c r="U50" s="3"/>
      <c r="V50" s="28"/>
      <c r="W50" s="28"/>
      <c r="X50" s="28"/>
      <c r="Y50" s="28"/>
      <c r="Z50" s="28"/>
      <c r="AA50" s="28"/>
      <c r="AE50" s="23"/>
      <c r="AF50" s="23"/>
      <c r="AG50" s="23"/>
      <c r="AH50" s="23"/>
      <c r="AI50" s="23"/>
      <c r="AJ50" s="23"/>
    </row>
    <row r="51" spans="1:36">
      <c r="A51" s="3" t="s">
        <v>153</v>
      </c>
      <c r="B51" s="3" t="s">
        <v>297</v>
      </c>
      <c r="C51" s="3" t="s">
        <v>166</v>
      </c>
      <c r="D51" s="3" t="s">
        <v>298</v>
      </c>
      <c r="E51" s="3">
        <v>18</v>
      </c>
      <c r="F51" s="3" t="s">
        <v>224</v>
      </c>
      <c r="G51" s="3" t="s">
        <v>152</v>
      </c>
      <c r="H51" s="3" t="s">
        <v>38</v>
      </c>
      <c r="I51" s="9" t="s">
        <v>48</v>
      </c>
      <c r="J51" s="3" t="s">
        <v>31</v>
      </c>
      <c r="K51" s="3">
        <v>383265</v>
      </c>
      <c r="L51" s="6" t="s">
        <v>40</v>
      </c>
      <c r="M51" s="3"/>
      <c r="N51" s="3"/>
      <c r="O51" s="3"/>
      <c r="P51" s="3"/>
      <c r="Q51" s="3"/>
      <c r="R51" s="3"/>
      <c r="S51" s="7">
        <v>39661</v>
      </c>
      <c r="T51" s="12">
        <v>41639</v>
      </c>
      <c r="U51" s="3"/>
      <c r="V51" s="28"/>
      <c r="W51" s="28"/>
      <c r="X51" s="28"/>
      <c r="Y51" s="28"/>
      <c r="Z51" s="28"/>
      <c r="AA51" s="28"/>
      <c r="AE51" s="23"/>
      <c r="AF51" s="23"/>
      <c r="AG51" s="23"/>
      <c r="AH51" s="23"/>
      <c r="AI51" s="23"/>
      <c r="AJ51" s="23"/>
    </row>
    <row r="52" spans="1:36">
      <c r="A52" s="3" t="s">
        <v>180</v>
      </c>
      <c r="B52" s="3" t="s">
        <v>209</v>
      </c>
      <c r="C52" s="3" t="s">
        <v>361</v>
      </c>
      <c r="D52" s="3" t="s">
        <v>362</v>
      </c>
      <c r="E52" s="3">
        <v>12</v>
      </c>
      <c r="F52" s="3" t="s">
        <v>224</v>
      </c>
      <c r="G52" s="3" t="s">
        <v>180</v>
      </c>
      <c r="H52" s="3" t="s">
        <v>38</v>
      </c>
      <c r="I52" s="9" t="s">
        <v>48</v>
      </c>
      <c r="J52" s="3" t="s">
        <v>31</v>
      </c>
      <c r="K52" s="3">
        <v>748127</v>
      </c>
      <c r="L52" s="6" t="s">
        <v>55</v>
      </c>
      <c r="M52" s="3"/>
      <c r="N52" s="3"/>
      <c r="O52" s="3"/>
      <c r="P52" s="3"/>
      <c r="Q52" s="3"/>
      <c r="R52" s="3"/>
      <c r="S52" s="7">
        <v>41609</v>
      </c>
      <c r="T52" s="12">
        <v>41639</v>
      </c>
      <c r="U52" s="3"/>
      <c r="V52" s="28"/>
      <c r="W52" s="28"/>
      <c r="X52" s="28"/>
      <c r="Y52" s="28"/>
      <c r="Z52" s="28"/>
      <c r="AA52" s="28"/>
      <c r="AE52" s="23"/>
      <c r="AF52" s="23"/>
      <c r="AG52" s="23"/>
      <c r="AH52" s="23"/>
      <c r="AI52" s="23"/>
      <c r="AJ52" s="23"/>
    </row>
    <row r="53" spans="1:36">
      <c r="A53" s="3" t="s">
        <v>180</v>
      </c>
      <c r="B53" s="3" t="s">
        <v>209</v>
      </c>
      <c r="C53" s="3" t="s">
        <v>160</v>
      </c>
      <c r="D53" s="3" t="s">
        <v>273</v>
      </c>
      <c r="E53" s="3">
        <v>14</v>
      </c>
      <c r="F53" s="3" t="s">
        <v>194</v>
      </c>
      <c r="G53" s="3" t="s">
        <v>184</v>
      </c>
      <c r="H53" s="3" t="s">
        <v>38</v>
      </c>
      <c r="I53" s="9" t="s">
        <v>95</v>
      </c>
      <c r="J53" s="3" t="s">
        <v>31</v>
      </c>
      <c r="K53" s="3">
        <v>542872</v>
      </c>
      <c r="L53" s="6" t="s">
        <v>40</v>
      </c>
      <c r="M53" s="3"/>
      <c r="N53" s="3"/>
      <c r="O53" s="3"/>
      <c r="P53" s="3"/>
      <c r="Q53" s="3"/>
      <c r="R53" s="3"/>
      <c r="S53" s="7">
        <v>38327</v>
      </c>
      <c r="T53" s="12">
        <v>41639</v>
      </c>
      <c r="U53" s="3"/>
      <c r="V53" s="28"/>
      <c r="W53" s="28"/>
      <c r="X53" s="28"/>
      <c r="Y53" s="28"/>
      <c r="Z53" s="28"/>
      <c r="AA53" s="28"/>
      <c r="AE53" s="23"/>
      <c r="AF53" s="23"/>
      <c r="AG53" s="23"/>
      <c r="AH53" s="23"/>
      <c r="AI53" s="23"/>
      <c r="AJ53" s="23"/>
    </row>
    <row r="54" spans="1:36">
      <c r="A54" s="3" t="s">
        <v>180</v>
      </c>
      <c r="B54" s="3" t="s">
        <v>322</v>
      </c>
      <c r="C54" s="3" t="s">
        <v>323</v>
      </c>
      <c r="D54" s="3" t="s">
        <v>324</v>
      </c>
      <c r="E54" s="3">
        <v>12</v>
      </c>
      <c r="F54" s="3" t="s">
        <v>194</v>
      </c>
      <c r="G54" s="3" t="s">
        <v>325</v>
      </c>
      <c r="H54" s="3" t="s">
        <v>38</v>
      </c>
      <c r="I54" s="9" t="s">
        <v>48</v>
      </c>
      <c r="J54" s="3" t="s">
        <v>31</v>
      </c>
      <c r="K54" s="3">
        <v>699174</v>
      </c>
      <c r="L54" s="6" t="s">
        <v>40</v>
      </c>
      <c r="M54" s="3"/>
      <c r="N54" s="3"/>
      <c r="O54" s="3"/>
      <c r="P54" s="3"/>
      <c r="Q54" s="3"/>
      <c r="R54" s="3"/>
      <c r="S54" s="7">
        <v>41276</v>
      </c>
      <c r="T54" s="12">
        <v>41639</v>
      </c>
      <c r="U54" s="3"/>
      <c r="V54" s="28"/>
      <c r="W54" s="28"/>
      <c r="X54" s="28"/>
      <c r="Y54" s="28"/>
      <c r="Z54" s="28"/>
      <c r="AA54" s="28"/>
      <c r="AE54" s="23"/>
      <c r="AF54" s="23"/>
      <c r="AG54" s="23"/>
      <c r="AH54" s="23"/>
      <c r="AI54" s="23"/>
      <c r="AJ54" s="23"/>
    </row>
    <row r="55" spans="1:36">
      <c r="A55" s="3" t="s">
        <v>153</v>
      </c>
      <c r="B55" s="3" t="s">
        <v>274</v>
      </c>
      <c r="C55" s="3" t="s">
        <v>275</v>
      </c>
      <c r="D55" s="3" t="s">
        <v>276</v>
      </c>
      <c r="E55" s="3">
        <v>18</v>
      </c>
      <c r="F55" s="3" t="s">
        <v>277</v>
      </c>
      <c r="G55" s="3" t="s">
        <v>202</v>
      </c>
      <c r="H55" s="3" t="s">
        <v>38</v>
      </c>
      <c r="I55" s="9" t="s">
        <v>48</v>
      </c>
      <c r="J55" s="3" t="s">
        <v>31</v>
      </c>
      <c r="K55" s="3">
        <v>383265</v>
      </c>
      <c r="L55" s="6" t="s">
        <v>55</v>
      </c>
      <c r="M55" s="3"/>
      <c r="N55" s="3"/>
      <c r="O55" s="3"/>
      <c r="P55" s="3"/>
      <c r="Q55" s="3"/>
      <c r="R55" s="3"/>
      <c r="S55" s="7">
        <v>40969</v>
      </c>
      <c r="T55" s="12">
        <v>41639</v>
      </c>
      <c r="U55" s="3"/>
      <c r="V55" s="28"/>
      <c r="W55" s="28"/>
      <c r="X55" s="28"/>
      <c r="Y55" s="28"/>
      <c r="Z55" s="28"/>
      <c r="AA55" s="28"/>
      <c r="AE55" s="23"/>
      <c r="AF55" s="23"/>
      <c r="AG55" s="23"/>
      <c r="AH55" s="23"/>
      <c r="AI55" s="23"/>
      <c r="AJ55" s="23"/>
    </row>
    <row r="56" spans="1:36">
      <c r="A56" s="3" t="s">
        <v>153</v>
      </c>
      <c r="B56" s="3" t="s">
        <v>154</v>
      </c>
      <c r="C56" s="3" t="s">
        <v>278</v>
      </c>
      <c r="D56" s="3" t="s">
        <v>279</v>
      </c>
      <c r="E56" s="3">
        <v>18</v>
      </c>
      <c r="F56" s="3" t="s">
        <v>194</v>
      </c>
      <c r="G56" s="3" t="s">
        <v>180</v>
      </c>
      <c r="H56" s="3" t="s">
        <v>38</v>
      </c>
      <c r="I56" s="9" t="s">
        <v>95</v>
      </c>
      <c r="J56" s="3" t="s">
        <v>31</v>
      </c>
      <c r="K56" s="3">
        <v>396959</v>
      </c>
      <c r="L56" s="6" t="s">
        <v>40</v>
      </c>
      <c r="M56" s="3"/>
      <c r="N56" s="3"/>
      <c r="O56" s="3"/>
      <c r="P56" s="3"/>
      <c r="Q56" s="3"/>
      <c r="R56" s="3"/>
      <c r="S56" s="7">
        <v>38365</v>
      </c>
      <c r="T56" s="12">
        <v>41639</v>
      </c>
      <c r="U56" s="3"/>
      <c r="V56" s="28"/>
      <c r="W56" s="28"/>
      <c r="X56" s="28"/>
      <c r="Y56" s="28"/>
      <c r="Z56" s="28"/>
      <c r="AA56" s="28"/>
      <c r="AE56" s="23"/>
      <c r="AF56" s="23"/>
      <c r="AG56" s="23"/>
      <c r="AH56" s="23"/>
      <c r="AI56" s="23"/>
      <c r="AJ56" s="23"/>
    </row>
    <row r="57" spans="1:36">
      <c r="A57" s="3" t="s">
        <v>153</v>
      </c>
      <c r="B57" s="3" t="s">
        <v>176</v>
      </c>
      <c r="C57" s="3" t="s">
        <v>280</v>
      </c>
      <c r="D57" s="3" t="s">
        <v>281</v>
      </c>
      <c r="E57" s="3">
        <v>18</v>
      </c>
      <c r="F57" s="3" t="s">
        <v>194</v>
      </c>
      <c r="G57" s="3" t="s">
        <v>179</v>
      </c>
      <c r="H57" s="3" t="s">
        <v>38</v>
      </c>
      <c r="I57" s="9" t="s">
        <v>48</v>
      </c>
      <c r="J57" s="3" t="s">
        <v>282</v>
      </c>
      <c r="K57" s="3">
        <v>383265</v>
      </c>
      <c r="L57" s="6" t="s">
        <v>55</v>
      </c>
      <c r="M57" s="3"/>
      <c r="N57" s="3"/>
      <c r="O57" s="3"/>
      <c r="P57" s="3"/>
      <c r="Q57" s="3"/>
      <c r="R57" s="3"/>
      <c r="S57" s="7">
        <v>41102</v>
      </c>
      <c r="T57" s="12">
        <v>41639</v>
      </c>
      <c r="U57" s="3"/>
      <c r="V57" s="28"/>
      <c r="W57" s="28"/>
      <c r="X57" s="28"/>
      <c r="Y57" s="28"/>
      <c r="Z57" s="28"/>
      <c r="AA57" s="28"/>
      <c r="AE57" s="23"/>
      <c r="AF57" s="23"/>
      <c r="AG57" s="23"/>
      <c r="AH57" s="23"/>
      <c r="AI57" s="23"/>
      <c r="AJ57" s="23"/>
    </row>
    <row r="58" spans="1:36">
      <c r="A58" s="3" t="s">
        <v>180</v>
      </c>
      <c r="B58" s="3" t="s">
        <v>283</v>
      </c>
      <c r="C58" s="3" t="s">
        <v>169</v>
      </c>
      <c r="D58" s="3" t="s">
        <v>162</v>
      </c>
      <c r="E58" s="3">
        <v>16</v>
      </c>
      <c r="F58" s="3" t="s">
        <v>194</v>
      </c>
      <c r="G58" s="3" t="s">
        <v>192</v>
      </c>
      <c r="H58" s="3" t="s">
        <v>38</v>
      </c>
      <c r="I58" s="9" t="s">
        <v>95</v>
      </c>
      <c r="J58" s="3" t="s">
        <v>31</v>
      </c>
      <c r="K58" s="3">
        <v>459290</v>
      </c>
      <c r="L58" s="6" t="s">
        <v>40</v>
      </c>
      <c r="M58" s="3"/>
      <c r="N58" s="3"/>
      <c r="O58" s="3"/>
      <c r="P58" s="3"/>
      <c r="Q58" s="3"/>
      <c r="R58" s="3"/>
      <c r="S58" s="7">
        <v>39791</v>
      </c>
      <c r="T58" s="12">
        <v>41639</v>
      </c>
      <c r="U58" s="3"/>
      <c r="V58" s="28"/>
      <c r="W58" s="28"/>
      <c r="X58" s="28"/>
      <c r="Y58" s="28"/>
      <c r="Z58" s="28"/>
      <c r="AA58" s="28"/>
      <c r="AE58" s="23"/>
      <c r="AF58" s="23"/>
      <c r="AG58" s="23"/>
      <c r="AH58" s="23"/>
      <c r="AI58" s="23"/>
      <c r="AJ58" s="23"/>
    </row>
    <row r="59" spans="1:36">
      <c r="A59" s="3" t="s">
        <v>153</v>
      </c>
      <c r="B59" s="3" t="s">
        <v>185</v>
      </c>
      <c r="C59" s="3" t="s">
        <v>165</v>
      </c>
      <c r="D59" s="3" t="s">
        <v>363</v>
      </c>
      <c r="E59" s="3">
        <v>16</v>
      </c>
      <c r="F59" s="3" t="s">
        <v>224</v>
      </c>
      <c r="G59" s="3" t="s">
        <v>152</v>
      </c>
      <c r="H59" s="3" t="s">
        <v>38</v>
      </c>
      <c r="I59" s="9" t="s">
        <v>48</v>
      </c>
      <c r="J59" s="3" t="s">
        <v>31</v>
      </c>
      <c r="K59" s="3">
        <v>452304</v>
      </c>
      <c r="L59" s="6" t="s">
        <v>55</v>
      </c>
      <c r="M59" s="3"/>
      <c r="N59" s="3"/>
      <c r="O59" s="3"/>
      <c r="P59" s="3"/>
      <c r="Q59" s="3"/>
      <c r="R59" s="3"/>
      <c r="S59" s="7">
        <v>41609</v>
      </c>
      <c r="T59" s="12">
        <v>41639</v>
      </c>
      <c r="U59" s="3"/>
      <c r="V59" s="28"/>
      <c r="W59" s="28"/>
      <c r="X59" s="28"/>
      <c r="Y59" s="28"/>
      <c r="Z59" s="28"/>
      <c r="AA59" s="28"/>
      <c r="AE59" s="23"/>
      <c r="AF59" s="23"/>
      <c r="AG59" s="23"/>
      <c r="AH59" s="23"/>
      <c r="AI59" s="23"/>
      <c r="AJ59" s="23"/>
    </row>
    <row r="60" spans="1:36">
      <c r="A60" s="3" t="s">
        <v>153</v>
      </c>
      <c r="B60" s="3" t="s">
        <v>185</v>
      </c>
      <c r="C60" s="3" t="s">
        <v>178</v>
      </c>
      <c r="D60" s="3" t="s">
        <v>284</v>
      </c>
      <c r="E60" s="3">
        <v>18</v>
      </c>
      <c r="F60" s="3" t="s">
        <v>285</v>
      </c>
      <c r="G60" s="3" t="s">
        <v>179</v>
      </c>
      <c r="H60" s="3" t="s">
        <v>38</v>
      </c>
      <c r="I60" s="9" t="s">
        <v>48</v>
      </c>
      <c r="J60" s="3" t="s">
        <v>31</v>
      </c>
      <c r="K60" s="3">
        <v>383265</v>
      </c>
      <c r="L60" s="6" t="s">
        <v>55</v>
      </c>
      <c r="M60" s="3"/>
      <c r="N60" s="3"/>
      <c r="O60" s="3"/>
      <c r="P60" s="3"/>
      <c r="Q60" s="3"/>
      <c r="R60" s="3"/>
      <c r="S60" s="7">
        <v>41061</v>
      </c>
      <c r="T60" s="12">
        <v>41639</v>
      </c>
      <c r="U60" s="3"/>
      <c r="V60" s="28"/>
      <c r="W60" s="28"/>
      <c r="X60" s="28"/>
      <c r="Y60" s="28"/>
      <c r="Z60" s="28"/>
      <c r="AA60" s="28"/>
      <c r="AE60" s="23"/>
      <c r="AF60" s="23"/>
      <c r="AG60" s="23"/>
      <c r="AH60" s="23"/>
      <c r="AI60" s="23"/>
      <c r="AJ60" s="23"/>
    </row>
    <row r="61" spans="1:36">
      <c r="A61" s="3" t="s">
        <v>153</v>
      </c>
      <c r="B61" s="3" t="s">
        <v>364</v>
      </c>
      <c r="C61" s="3" t="s">
        <v>365</v>
      </c>
      <c r="D61" s="3" t="s">
        <v>366</v>
      </c>
      <c r="E61" s="3">
        <v>15</v>
      </c>
      <c r="F61" s="3" t="s">
        <v>224</v>
      </c>
      <c r="G61" s="3" t="s">
        <v>152</v>
      </c>
      <c r="H61" s="3" t="s">
        <v>38</v>
      </c>
      <c r="I61" s="9" t="s">
        <v>48</v>
      </c>
      <c r="J61" s="3" t="s">
        <v>31</v>
      </c>
      <c r="K61" s="3">
        <v>471283</v>
      </c>
      <c r="L61" s="6" t="s">
        <v>55</v>
      </c>
      <c r="M61" s="3"/>
      <c r="N61" s="3"/>
      <c r="O61" s="3"/>
      <c r="P61" s="3"/>
      <c r="Q61" s="3"/>
      <c r="R61" s="3"/>
      <c r="S61" s="7">
        <v>41609</v>
      </c>
      <c r="T61" s="12">
        <v>41639</v>
      </c>
      <c r="U61" s="3"/>
      <c r="V61" s="28"/>
      <c r="W61" s="28"/>
      <c r="X61" s="28"/>
      <c r="Y61" s="28"/>
      <c r="Z61" s="28"/>
      <c r="AA61" s="28"/>
      <c r="AE61" s="23"/>
      <c r="AF61" s="23"/>
      <c r="AG61" s="23"/>
      <c r="AH61" s="23"/>
      <c r="AI61" s="23"/>
      <c r="AJ61" s="23"/>
    </row>
    <row r="62" spans="1:36">
      <c r="A62" s="3" t="s">
        <v>196</v>
      </c>
      <c r="B62" s="3" t="s">
        <v>286</v>
      </c>
      <c r="C62" s="3" t="s">
        <v>287</v>
      </c>
      <c r="D62" s="3" t="s">
        <v>190</v>
      </c>
      <c r="E62" s="3">
        <v>13</v>
      </c>
      <c r="F62" s="3" t="s">
        <v>288</v>
      </c>
      <c r="G62" s="3" t="s">
        <v>289</v>
      </c>
      <c r="H62" s="3" t="s">
        <v>38</v>
      </c>
      <c r="I62" s="9" t="s">
        <v>95</v>
      </c>
      <c r="J62" s="3" t="s">
        <v>31</v>
      </c>
      <c r="K62" s="3">
        <v>619896</v>
      </c>
      <c r="L62" s="6" t="s">
        <v>55</v>
      </c>
      <c r="M62" s="3"/>
      <c r="N62" s="3"/>
      <c r="O62" s="3"/>
      <c r="P62" s="3"/>
      <c r="Q62" s="3"/>
      <c r="R62" s="3"/>
      <c r="S62" s="7">
        <v>37987</v>
      </c>
      <c r="T62" s="12">
        <v>41639</v>
      </c>
      <c r="U62" s="3"/>
      <c r="V62" s="28"/>
      <c r="W62" s="28"/>
      <c r="X62" s="28"/>
      <c r="Y62" s="28"/>
      <c r="Z62" s="28"/>
      <c r="AA62" s="28"/>
      <c r="AE62" s="23"/>
      <c r="AF62" s="23"/>
      <c r="AG62" s="23"/>
      <c r="AH62" s="23"/>
      <c r="AI62" s="23"/>
      <c r="AJ62" s="23"/>
    </row>
    <row r="63" spans="1:36">
      <c r="A63" s="3" t="s">
        <v>153</v>
      </c>
      <c r="B63" s="3" t="s">
        <v>367</v>
      </c>
      <c r="C63" s="3" t="s">
        <v>368</v>
      </c>
      <c r="D63" s="3" t="s">
        <v>369</v>
      </c>
      <c r="E63" s="3">
        <v>16</v>
      </c>
      <c r="F63" s="3" t="s">
        <v>224</v>
      </c>
      <c r="G63" s="3" t="s">
        <v>152</v>
      </c>
      <c r="H63" s="3" t="s">
        <v>38</v>
      </c>
      <c r="I63" s="9" t="s">
        <v>48</v>
      </c>
      <c r="J63" s="3" t="s">
        <v>31</v>
      </c>
      <c r="K63" s="3">
        <v>452304</v>
      </c>
      <c r="L63" s="6" t="s">
        <v>55</v>
      </c>
      <c r="M63" s="3"/>
      <c r="N63" s="3"/>
      <c r="O63" s="3"/>
      <c r="P63" s="3"/>
      <c r="Q63" s="3"/>
      <c r="R63" s="3"/>
      <c r="S63" s="7">
        <v>41609</v>
      </c>
      <c r="T63" s="12">
        <v>41639</v>
      </c>
      <c r="U63" s="3"/>
      <c r="V63" s="28"/>
      <c r="W63" s="28"/>
      <c r="X63" s="28"/>
      <c r="Y63" s="28"/>
      <c r="Z63" s="28"/>
      <c r="AA63" s="28"/>
      <c r="AE63" s="23"/>
      <c r="AF63" s="23"/>
      <c r="AG63" s="23"/>
      <c r="AH63" s="23"/>
      <c r="AI63" s="23"/>
      <c r="AJ63" s="23"/>
    </row>
    <row r="64" spans="1:36">
      <c r="A64" s="3" t="s">
        <v>180</v>
      </c>
      <c r="B64" s="3" t="s">
        <v>326</v>
      </c>
      <c r="C64" s="3" t="s">
        <v>334</v>
      </c>
      <c r="D64" s="3" t="s">
        <v>335</v>
      </c>
      <c r="E64" s="3">
        <v>16</v>
      </c>
      <c r="F64" s="3" t="s">
        <v>224</v>
      </c>
      <c r="G64" s="3" t="s">
        <v>184</v>
      </c>
      <c r="H64" s="3" t="s">
        <v>38</v>
      </c>
      <c r="I64" s="9" t="s">
        <v>48</v>
      </c>
      <c r="J64" s="3" t="s">
        <v>31</v>
      </c>
      <c r="K64" s="3">
        <v>455298</v>
      </c>
      <c r="L64" s="6" t="s">
        <v>55</v>
      </c>
      <c r="M64" s="3"/>
      <c r="N64" s="3"/>
      <c r="O64" s="3"/>
      <c r="P64" s="3"/>
      <c r="Q64" s="3"/>
      <c r="R64" s="3"/>
      <c r="S64" s="7">
        <v>41365</v>
      </c>
      <c r="T64" s="12">
        <v>41639</v>
      </c>
      <c r="U64" s="3"/>
      <c r="V64" s="28"/>
      <c r="W64" s="28"/>
      <c r="X64" s="28"/>
      <c r="Y64" s="28"/>
      <c r="Z64" s="28"/>
      <c r="AA64" s="28"/>
      <c r="AE64" s="23"/>
      <c r="AF64" s="23"/>
      <c r="AG64" s="23"/>
      <c r="AH64" s="23"/>
      <c r="AI64" s="23"/>
      <c r="AJ64" s="23"/>
    </row>
    <row r="65" spans="1:27">
      <c r="V65" s="28"/>
      <c r="W65" s="28"/>
      <c r="X65" s="28"/>
      <c r="Y65" s="28"/>
      <c r="Z65" s="28"/>
      <c r="AA65" s="28"/>
    </row>
    <row r="66" spans="1:27">
      <c r="A66" s="13" t="s">
        <v>64</v>
      </c>
    </row>
    <row r="67" spans="1:27">
      <c r="A67" s="13" t="s">
        <v>65</v>
      </c>
    </row>
    <row r="68" spans="1:27">
      <c r="A68" s="13" t="s">
        <v>67</v>
      </c>
    </row>
    <row r="69" spans="1:27">
      <c r="A69" s="13" t="s">
        <v>68</v>
      </c>
    </row>
    <row r="70" spans="1:27">
      <c r="A70" s="13" t="s">
        <v>69</v>
      </c>
    </row>
    <row r="71" spans="1:27">
      <c r="A71" s="13" t="s">
        <v>70</v>
      </c>
    </row>
  </sheetData>
  <mergeCells count="1">
    <mergeCell ref="A4:U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1.4</vt:lpstr>
      <vt:lpstr>CONTRATA</vt:lpstr>
      <vt:lpstr>'1.4'!Área_de_impresión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cleiva</cp:lastModifiedBy>
  <cp:lastPrinted>2013-08-20T13:08:14Z</cp:lastPrinted>
  <dcterms:created xsi:type="dcterms:W3CDTF">2011-05-18T16:57:38Z</dcterms:created>
  <dcterms:modified xsi:type="dcterms:W3CDTF">2014-04-28T23:37:59Z</dcterms:modified>
</cp:coreProperties>
</file>